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ЦИК КР\Desktop\"/>
    </mc:Choice>
  </mc:AlternateContent>
  <bookViews>
    <workbookView xWindow="120" yWindow="45" windowWidth="11280" windowHeight="4950" tabRatio="943"/>
  </bookViews>
  <sheets>
    <sheet name="доп МИД" sheetId="23" r:id="rId1"/>
  </sheets>
  <calcPr calcId="162913"/>
</workbook>
</file>

<file path=xl/calcChain.xml><?xml version="1.0" encoding="utf-8"?>
<calcChain xmlns="http://schemas.openxmlformats.org/spreadsheetml/2006/main">
  <c r="J36" i="23" l="1"/>
  <c r="J78" i="23" s="1"/>
  <c r="J79" i="23" l="1"/>
</calcChain>
</file>

<file path=xl/sharedStrings.xml><?xml version="1.0" encoding="utf-8"?>
<sst xmlns="http://schemas.openxmlformats.org/spreadsheetml/2006/main" count="76" uniqueCount="69">
  <si>
    <t>Постановлением Центральной комиссии</t>
  </si>
  <si>
    <t>по выборам и проведению референдумов</t>
  </si>
  <si>
    <t xml:space="preserve">Кыргызской Республики </t>
  </si>
  <si>
    <t xml:space="preserve">РАСХОДЫ УЧАСТКОВОЙ  КОМИССИИ  </t>
  </si>
  <si>
    <t xml:space="preserve">Вознаграждение  чл.комиссии  </t>
  </si>
  <si>
    <t>пред</t>
  </si>
  <si>
    <t>секретарь</t>
  </si>
  <si>
    <t xml:space="preserve">                                   Взносы в Социальный фонд</t>
  </si>
  <si>
    <t xml:space="preserve">Услуги связи  </t>
  </si>
  <si>
    <t>Арендная плата</t>
  </si>
  <si>
    <t>Аренда транспортных средств</t>
  </si>
  <si>
    <t>Транспортные  услуги</t>
  </si>
  <si>
    <t>Приобретение прочих услуг</t>
  </si>
  <si>
    <t>* канцелярские расходы ( ручки, бумаги, фломастеры, ватман и др. )</t>
  </si>
  <si>
    <t xml:space="preserve">Итого расходов на </t>
  </si>
  <si>
    <t xml:space="preserve"> комиссий</t>
  </si>
  <si>
    <t>Всего расходов</t>
  </si>
  <si>
    <t>комиссий</t>
  </si>
  <si>
    <t xml:space="preserve">                                  Взносы в Социальный фонд</t>
  </si>
  <si>
    <t>гостиничный</t>
  </si>
  <si>
    <t>Арендная плата.</t>
  </si>
  <si>
    <t>Транспортные  услуги (поездка по УИК)</t>
  </si>
  <si>
    <t>*2сотр МВД*2дня</t>
  </si>
  <si>
    <t>*извещение 2300*0,1</t>
  </si>
  <si>
    <t>( проезд с ТИК по району.для проверки готовности к выборам, доставка бюллетеней)</t>
  </si>
  <si>
    <t>Приобретение предметов и материалов для текущ-х хоз целей</t>
  </si>
  <si>
    <t xml:space="preserve">*бюллетень  </t>
  </si>
  <si>
    <t xml:space="preserve">* 2 сотр МВД * 250сомх2дня </t>
  </si>
  <si>
    <t>* оформление участка(приобретение ткани,гвоздей,краски,рейки,оплата художнику,плотнику)</t>
  </si>
  <si>
    <t>* суточные  членам комиссии в день выборов  и предшеств дню выборов (11 челх250сомх2дня)</t>
  </si>
  <si>
    <t>Обучение членов УИК и ТИК:</t>
  </si>
  <si>
    <t>Суточные членам УИК и ТИК 32 чел*250 сом</t>
  </si>
  <si>
    <t>За оплату проезда 32 чел*100 сом</t>
  </si>
  <si>
    <t>канцелярские расходы на организацию обучения ( 32 чел*50 сом)</t>
  </si>
  <si>
    <t>6,84с*60мин*5дня</t>
  </si>
  <si>
    <t>*публикация в газетах границ участков, состав УИК и др сообщений</t>
  </si>
  <si>
    <t>* питание  членам комиссии (11чел х 250 сомх2дня)</t>
  </si>
  <si>
    <t>( проезд по участку,доставка бюллетеней ,сдача отчетов ТИК (180км*5раза=900км</t>
  </si>
  <si>
    <t xml:space="preserve">Транспортные  расходы </t>
  </si>
  <si>
    <t>Международная связь</t>
  </si>
  <si>
    <t>Аренда транспорта и помещений</t>
  </si>
  <si>
    <t>за отправку грузов через авиалинии</t>
  </si>
  <si>
    <t xml:space="preserve">суточные </t>
  </si>
  <si>
    <r>
      <t xml:space="preserve">Услуги связи   </t>
    </r>
    <r>
      <rPr>
        <b/>
        <sz val="9"/>
        <rFont val="Arial Narrow"/>
        <family val="2"/>
        <charset val="204"/>
      </rPr>
      <t>( международная связь)</t>
    </r>
  </si>
  <si>
    <t xml:space="preserve"> 2500*3 мес</t>
  </si>
  <si>
    <t xml:space="preserve">Расходы на служебные поездки </t>
  </si>
  <si>
    <t xml:space="preserve">* канцелярские расходы, оформление УИК итд </t>
  </si>
  <si>
    <t>Утверждено</t>
  </si>
  <si>
    <t xml:space="preserve">Всего расходов </t>
  </si>
  <si>
    <t>территориальной комиссии</t>
  </si>
  <si>
    <t>Всего расходов  по зарубежным участкам</t>
  </si>
  <si>
    <t xml:space="preserve">  на подготовку и проведение выборов депутатов  Жогорку Кенеша Кыргызской Республики</t>
  </si>
  <si>
    <t>Заведующая  отделом планирования,</t>
  </si>
  <si>
    <t>учета,  отчетности</t>
  </si>
  <si>
    <t>Г. Дюшембаева</t>
  </si>
  <si>
    <t>* питание  членам комиссии и прив раб (220 челх500сом*2дня)</t>
  </si>
  <si>
    <t>*бухгалтер (ведение учета с участ.комиссиями) 5000 сом-2 мес</t>
  </si>
  <si>
    <t>* суточные  членам комиссии в день выборов  и предшеств дню выборов (440 челх500сом*2дня)</t>
  </si>
  <si>
    <t xml:space="preserve">*Члены УИК (операторы по идентификации) 2 чел. *3000 сом*1 мес.    </t>
  </si>
  <si>
    <t>Члены УИК (операторы АСУ) 2*3000 сом*1 мес</t>
  </si>
  <si>
    <t xml:space="preserve">Привлеченным операторам Центральной избирательной комиссии, обеспечивающим технические услуги по идентификации граждан при проведении выборов и референдумов  (для УИК) </t>
  </si>
  <si>
    <t>9 чел*3000 сом</t>
  </si>
  <si>
    <t>*чл.избирательных комиссий  4 чел. по 2000 тыс.*1 мес</t>
  </si>
  <si>
    <t xml:space="preserve">РАСХОДЫ    КОМИССИИ  </t>
  </si>
  <si>
    <t>Работники нанятые по контракту</t>
  </si>
  <si>
    <t xml:space="preserve">Прочие расхоы, связанные с оплатой прочих услуг </t>
  </si>
  <si>
    <t>ДОП.СМЕТА РАСХОДОВ</t>
  </si>
  <si>
    <t xml:space="preserve">  по зарубежным участкам Кыргызской Республики на 28  ноября 2021 года </t>
  </si>
  <si>
    <t>от  " 10    "  октября    2021 года  № 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</si>
</sst>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р_._-;\-* #,##0_р_._-;_-* &quot;-&quot;_р_._-;_-@_-"/>
    <numFmt numFmtId="165" formatCode="_-* #,##0.00_р_._-;\-* #,##0.00_р_._-;_-* &quot;-&quot;??_р_._-;_-@_-"/>
    <numFmt numFmtId="167" formatCode="_-* #,##0_р_._-;\-* #,##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9"/>
      <color indexed="8"/>
      <name val="Arial Cyr"/>
      <charset val="204"/>
    </font>
    <font>
      <b/>
      <sz val="8"/>
      <name val="Arial Cyr"/>
      <family val="2"/>
      <charset val="204"/>
    </font>
    <font>
      <b/>
      <sz val="8"/>
      <name val="Arial Narrow"/>
      <family val="2"/>
      <charset val="204"/>
    </font>
    <font>
      <sz val="8"/>
      <color indexed="9"/>
      <name val="Arial Cyr"/>
      <family val="2"/>
      <charset val="204"/>
    </font>
    <font>
      <b/>
      <sz val="10"/>
      <name val="Arial Narrow"/>
      <family val="2"/>
      <charset val="204"/>
    </font>
    <font>
      <b/>
      <sz val="8"/>
      <color indexed="8"/>
      <name val="Arial Narrow"/>
      <family val="2"/>
      <charset val="204"/>
    </font>
    <font>
      <b/>
      <sz val="9"/>
      <name val="Arial Narrow"/>
      <family val="2"/>
      <charset val="204"/>
    </font>
    <font>
      <sz val="10"/>
      <name val="Arial Narrow"/>
      <family val="2"/>
      <charset val="204"/>
    </font>
    <font>
      <sz val="9"/>
      <name val="Arial Narrow"/>
      <family val="2"/>
      <charset val="204"/>
    </font>
    <font>
      <sz val="8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165" fontId="13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1"/>
    <xf numFmtId="0" fontId="4" fillId="0" borderId="0" xfId="1" applyFont="1" applyFill="1"/>
    <xf numFmtId="3" fontId="5" fillId="0" borderId="0" xfId="1" applyNumberFormat="1" applyFont="1" applyFill="1" applyAlignment="1">
      <alignment horizontal="center"/>
    </xf>
    <xf numFmtId="3" fontId="4" fillId="0" borderId="0" xfId="1" applyNumberFormat="1" applyFont="1" applyFill="1" applyAlignment="1">
      <alignment horizontal="center"/>
    </xf>
    <xf numFmtId="0" fontId="6" fillId="0" borderId="0" xfId="1" applyFont="1" applyFill="1"/>
    <xf numFmtId="0" fontId="7" fillId="0" borderId="1" xfId="2" applyFont="1" applyBorder="1"/>
    <xf numFmtId="0" fontId="7" fillId="2" borderId="1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/>
    </xf>
    <xf numFmtId="0" fontId="7" fillId="2" borderId="4" xfId="2" applyFont="1" applyFill="1" applyBorder="1" applyAlignment="1">
      <alignment horizontal="center"/>
    </xf>
    <xf numFmtId="10" fontId="7" fillId="2" borderId="2" xfId="2" applyNumberFormat="1" applyFont="1" applyFill="1" applyBorder="1" applyAlignment="1">
      <alignment horizontal="center"/>
    </xf>
    <xf numFmtId="0" fontId="7" fillId="0" borderId="4" xfId="2" applyFont="1" applyBorder="1"/>
    <xf numFmtId="0" fontId="7" fillId="0" borderId="2" xfId="2" applyFont="1" applyBorder="1"/>
    <xf numFmtId="0" fontId="10" fillId="0" borderId="2" xfId="2" applyFont="1" applyBorder="1"/>
    <xf numFmtId="0" fontId="10" fillId="0" borderId="5" xfId="2" applyFont="1" applyBorder="1"/>
    <xf numFmtId="0" fontId="7" fillId="2" borderId="4" xfId="2" applyFont="1" applyFill="1" applyBorder="1"/>
    <xf numFmtId="0" fontId="7" fillId="2" borderId="2" xfId="2" applyFont="1" applyFill="1" applyBorder="1"/>
    <xf numFmtId="0" fontId="10" fillId="2" borderId="2" xfId="2" applyFont="1" applyFill="1" applyBorder="1"/>
    <xf numFmtId="0" fontId="11" fillId="2" borderId="2" xfId="2" applyFont="1" applyFill="1" applyBorder="1"/>
    <xf numFmtId="0" fontId="10" fillId="2" borderId="7" xfId="2" applyFont="1" applyFill="1" applyBorder="1"/>
    <xf numFmtId="0" fontId="7" fillId="3" borderId="9" xfId="2" applyFont="1" applyFill="1" applyBorder="1"/>
    <xf numFmtId="0" fontId="10" fillId="3" borderId="10" xfId="2" applyFont="1" applyFill="1" applyBorder="1"/>
    <xf numFmtId="0" fontId="7" fillId="3" borderId="10" xfId="2" applyFont="1" applyFill="1" applyBorder="1" applyAlignment="1">
      <alignment horizontal="center"/>
    </xf>
    <xf numFmtId="0" fontId="7" fillId="3" borderId="10" xfId="2" applyFont="1" applyFill="1" applyBorder="1"/>
    <xf numFmtId="0" fontId="9" fillId="2" borderId="2" xfId="2" applyFont="1" applyFill="1" applyBorder="1" applyAlignment="1">
      <alignment horizontal="center"/>
    </xf>
    <xf numFmtId="0" fontId="12" fillId="2" borderId="2" xfId="2" applyFont="1" applyFill="1" applyBorder="1"/>
    <xf numFmtId="0" fontId="10" fillId="0" borderId="4" xfId="2" applyFont="1" applyBorder="1"/>
    <xf numFmtId="0" fontId="7" fillId="2" borderId="13" xfId="2" applyFont="1" applyFill="1" applyBorder="1" applyAlignment="1">
      <alignment horizontal="right"/>
    </xf>
    <xf numFmtId="0" fontId="7" fillId="2" borderId="4" xfId="2" applyFont="1" applyFill="1" applyBorder="1" applyAlignment="1">
      <alignment horizontal="right"/>
    </xf>
    <xf numFmtId="0" fontId="7" fillId="2" borderId="1" xfId="2" applyFont="1" applyFill="1" applyBorder="1"/>
    <xf numFmtId="0" fontId="10" fillId="2" borderId="4" xfId="2" applyFont="1" applyFill="1" applyBorder="1"/>
    <xf numFmtId="0" fontId="5" fillId="2" borderId="2" xfId="2" applyFont="1" applyFill="1" applyBorder="1"/>
    <xf numFmtId="0" fontId="10" fillId="3" borderId="7" xfId="2" applyFont="1" applyFill="1" applyBorder="1"/>
    <xf numFmtId="0" fontId="7" fillId="3" borderId="7" xfId="2" applyFont="1" applyFill="1" applyBorder="1"/>
    <xf numFmtId="0" fontId="7" fillId="3" borderId="7" xfId="2" applyFont="1" applyFill="1" applyBorder="1" applyAlignment="1">
      <alignment horizontal="center"/>
    </xf>
    <xf numFmtId="0" fontId="10" fillId="3" borderId="8" xfId="2" applyFont="1" applyFill="1" applyBorder="1"/>
    <xf numFmtId="0" fontId="7" fillId="3" borderId="8" xfId="2" applyFont="1" applyFill="1" applyBorder="1" applyAlignment="1">
      <alignment horizontal="center"/>
    </xf>
    <xf numFmtId="0" fontId="7" fillId="3" borderId="8" xfId="2" applyFont="1" applyFill="1" applyBorder="1"/>
    <xf numFmtId="0" fontId="0" fillId="0" borderId="0" xfId="0" applyAlignment="1">
      <alignment horizontal="center"/>
    </xf>
    <xf numFmtId="167" fontId="7" fillId="2" borderId="1" xfId="4" applyNumberFormat="1" applyFont="1" applyFill="1" applyBorder="1" applyAlignment="1">
      <alignment horizontal="center"/>
    </xf>
    <xf numFmtId="167" fontId="11" fillId="2" borderId="2" xfId="4" applyNumberFormat="1" applyFont="1" applyFill="1" applyBorder="1" applyAlignment="1">
      <alignment horizontal="center"/>
    </xf>
    <xf numFmtId="167" fontId="10" fillId="2" borderId="2" xfId="4" applyNumberFormat="1" applyFont="1" applyFill="1" applyBorder="1" applyAlignment="1">
      <alignment horizontal="center"/>
    </xf>
    <xf numFmtId="167" fontId="9" fillId="2" borderId="2" xfId="4" applyNumberFormat="1" applyFont="1" applyFill="1" applyBorder="1" applyAlignment="1">
      <alignment horizontal="center"/>
    </xf>
    <xf numFmtId="167" fontId="11" fillId="2" borderId="2" xfId="4" applyNumberFormat="1" applyFont="1" applyFill="1" applyBorder="1"/>
    <xf numFmtId="167" fontId="7" fillId="2" borderId="2" xfId="4" applyNumberFormat="1" applyFont="1" applyFill="1" applyBorder="1" applyAlignment="1">
      <alignment horizontal="center"/>
    </xf>
    <xf numFmtId="167" fontId="10" fillId="3" borderId="7" xfId="4" applyNumberFormat="1" applyFont="1" applyFill="1" applyBorder="1"/>
    <xf numFmtId="167" fontId="10" fillId="3" borderId="8" xfId="4" applyNumberFormat="1" applyFont="1" applyFill="1" applyBorder="1"/>
    <xf numFmtId="0" fontId="10" fillId="0" borderId="23" xfId="2" applyFont="1" applyBorder="1"/>
    <xf numFmtId="0" fontId="15" fillId="0" borderId="0" xfId="0" applyFont="1"/>
    <xf numFmtId="0" fontId="7" fillId="2" borderId="24" xfId="2" applyFont="1" applyFill="1" applyBorder="1" applyAlignment="1">
      <alignment horizontal="right"/>
    </xf>
    <xf numFmtId="0" fontId="7" fillId="2" borderId="23" xfId="2" applyFont="1" applyFill="1" applyBorder="1" applyAlignment="1">
      <alignment horizontal="center"/>
    </xf>
    <xf numFmtId="0" fontId="7" fillId="2" borderId="23" xfId="2" applyFont="1" applyFill="1" applyBorder="1" applyAlignment="1">
      <alignment horizontal="right"/>
    </xf>
    <xf numFmtId="0" fontId="7" fillId="0" borderId="23" xfId="2" applyFont="1" applyBorder="1"/>
    <xf numFmtId="0" fontId="10" fillId="0" borderId="25" xfId="2" applyFont="1" applyBorder="1"/>
    <xf numFmtId="0" fontId="7" fillId="2" borderId="23" xfId="2" applyFont="1" applyFill="1" applyBorder="1"/>
    <xf numFmtId="167" fontId="7" fillId="2" borderId="26" xfId="4" applyNumberFormat="1" applyFont="1" applyFill="1" applyBorder="1" applyAlignment="1">
      <alignment horizontal="center"/>
    </xf>
    <xf numFmtId="167" fontId="10" fillId="2" borderId="22" xfId="4" applyNumberFormat="1" applyFont="1" applyFill="1" applyBorder="1" applyAlignment="1">
      <alignment horizontal="center"/>
    </xf>
    <xf numFmtId="167" fontId="7" fillId="2" borderId="22" xfId="4" applyNumberFormat="1" applyFont="1" applyFill="1" applyBorder="1" applyAlignment="1">
      <alignment horizontal="center"/>
    </xf>
    <xf numFmtId="167" fontId="11" fillId="0" borderId="22" xfId="4" applyNumberFormat="1" applyFont="1" applyBorder="1" applyAlignment="1">
      <alignment horizontal="center"/>
    </xf>
    <xf numFmtId="167" fontId="9" fillId="0" borderId="22" xfId="4" applyNumberFormat="1" applyFont="1" applyBorder="1" applyAlignment="1">
      <alignment horizontal="center"/>
    </xf>
    <xf numFmtId="167" fontId="11" fillId="0" borderId="27" xfId="4" applyNumberFormat="1" applyFont="1" applyBorder="1" applyAlignment="1">
      <alignment horizontal="center"/>
    </xf>
    <xf numFmtId="0" fontId="7" fillId="0" borderId="13" xfId="2" applyFont="1" applyBorder="1"/>
    <xf numFmtId="0" fontId="7" fillId="2" borderId="17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left"/>
    </xf>
    <xf numFmtId="0" fontId="7" fillId="2" borderId="3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/>
    </xf>
    <xf numFmtId="0" fontId="7" fillId="0" borderId="3" xfId="2" applyFont="1" applyBorder="1"/>
    <xf numFmtId="0" fontId="10" fillId="0" borderId="3" xfId="2" applyFont="1" applyBorder="1"/>
    <xf numFmtId="0" fontId="11" fillId="0" borderId="4" xfId="2" applyFont="1" applyBorder="1"/>
    <xf numFmtId="0" fontId="12" fillId="0" borderId="4" xfId="2" applyFont="1" applyBorder="1"/>
    <xf numFmtId="0" fontId="10" fillId="0" borderId="6" xfId="2" applyFont="1" applyBorder="1"/>
    <xf numFmtId="0" fontId="7" fillId="2" borderId="3" xfId="2" applyFont="1" applyFill="1" applyBorder="1"/>
    <xf numFmtId="0" fontId="12" fillId="0" borderId="12" xfId="2" applyFont="1" applyBorder="1"/>
    <xf numFmtId="0" fontId="16" fillId="0" borderId="0" xfId="0" applyFont="1"/>
    <xf numFmtId="164" fontId="7" fillId="2" borderId="17" xfId="4" applyNumberFormat="1" applyFont="1" applyFill="1" applyBorder="1" applyAlignment="1">
      <alignment horizontal="center" vertical="top"/>
    </xf>
    <xf numFmtId="164" fontId="7" fillId="2" borderId="3" xfId="4" applyNumberFormat="1" applyFont="1" applyFill="1" applyBorder="1" applyAlignment="1">
      <alignment horizontal="center" vertical="top"/>
    </xf>
    <xf numFmtId="164" fontId="7" fillId="0" borderId="3" xfId="4" applyNumberFormat="1" applyFont="1" applyBorder="1" applyAlignment="1">
      <alignment horizontal="center" vertical="top"/>
    </xf>
    <xf numFmtId="164" fontId="10" fillId="0" borderId="3" xfId="4" applyNumberFormat="1" applyFont="1" applyBorder="1" applyAlignment="1">
      <alignment horizontal="center" vertical="top"/>
    </xf>
    <xf numFmtId="164" fontId="10" fillId="0" borderId="6" xfId="4" applyNumberFormat="1" applyFont="1" applyBorder="1" applyAlignment="1">
      <alignment horizontal="center" vertical="top"/>
    </xf>
    <xf numFmtId="164" fontId="7" fillId="3" borderId="7" xfId="4" applyNumberFormat="1" applyFont="1" applyFill="1" applyBorder="1" applyAlignment="1">
      <alignment horizontal="center" vertical="top"/>
    </xf>
    <xf numFmtId="164" fontId="7" fillId="3" borderId="8" xfId="4" applyNumberFormat="1" applyFont="1" applyFill="1" applyBorder="1" applyAlignment="1">
      <alignment horizontal="center" vertical="top"/>
    </xf>
    <xf numFmtId="164" fontId="17" fillId="2" borderId="17" xfId="4" applyNumberFormat="1" applyFont="1" applyFill="1" applyBorder="1" applyAlignment="1">
      <alignment horizontal="center" vertical="center"/>
    </xf>
    <xf numFmtId="164" fontId="9" fillId="2" borderId="3" xfId="4" applyNumberFormat="1" applyFont="1" applyFill="1" applyBorder="1" applyAlignment="1">
      <alignment horizontal="center"/>
    </xf>
    <xf numFmtId="164" fontId="7" fillId="2" borderId="3" xfId="4" applyNumberFormat="1" applyFont="1" applyFill="1" applyBorder="1" applyAlignment="1">
      <alignment horizontal="center"/>
    </xf>
    <xf numFmtId="164" fontId="10" fillId="2" borderId="3" xfId="4" applyNumberFormat="1" applyFont="1" applyFill="1" applyBorder="1" applyAlignment="1">
      <alignment horizontal="center"/>
    </xf>
    <xf numFmtId="164" fontId="7" fillId="3" borderId="11" xfId="4" applyNumberFormat="1" applyFont="1" applyFill="1" applyBorder="1" applyAlignment="1">
      <alignment horizontal="center"/>
    </xf>
    <xf numFmtId="0" fontId="10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/>
    </xf>
    <xf numFmtId="164" fontId="7" fillId="0" borderId="0" xfId="4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ont="1"/>
    <xf numFmtId="3" fontId="8" fillId="0" borderId="0" xfId="1" applyNumberFormat="1" applyFont="1" applyFill="1" applyAlignment="1">
      <alignment horizontal="left"/>
    </xf>
    <xf numFmtId="0" fontId="7" fillId="0" borderId="0" xfId="2" applyFont="1" applyAlignment="1">
      <alignment horizontal="center"/>
    </xf>
    <xf numFmtId="0" fontId="11" fillId="2" borderId="28" xfId="2" applyFont="1" applyFill="1" applyBorder="1" applyAlignment="1">
      <alignment horizontal="left"/>
    </xf>
    <xf numFmtId="0" fontId="11" fillId="2" borderId="29" xfId="2" applyFont="1" applyFill="1" applyBorder="1" applyAlignment="1">
      <alignment horizontal="left"/>
    </xf>
    <xf numFmtId="0" fontId="11" fillId="2" borderId="22" xfId="2" applyFont="1" applyFill="1" applyBorder="1" applyAlignment="1">
      <alignment horizontal="left"/>
    </xf>
    <xf numFmtId="0" fontId="11" fillId="2" borderId="2" xfId="2" applyFont="1" applyFill="1" applyBorder="1" applyAlignment="1">
      <alignment horizontal="left"/>
    </xf>
    <xf numFmtId="0" fontId="10" fillId="2" borderId="16" xfId="2" applyFont="1" applyFill="1" applyBorder="1"/>
    <xf numFmtId="0" fontId="12" fillId="2" borderId="30" xfId="2" applyFont="1" applyFill="1" applyBorder="1"/>
    <xf numFmtId="0" fontId="10" fillId="2" borderId="31" xfId="2" applyFont="1" applyFill="1" applyBorder="1"/>
    <xf numFmtId="167" fontId="11" fillId="2" borderId="31" xfId="4" applyNumberFormat="1" applyFont="1" applyFill="1" applyBorder="1" applyAlignment="1">
      <alignment horizontal="center"/>
    </xf>
    <xf numFmtId="164" fontId="10" fillId="2" borderId="32" xfId="4" applyNumberFormat="1" applyFont="1" applyFill="1" applyBorder="1" applyAlignment="1">
      <alignment horizontal="center"/>
    </xf>
    <xf numFmtId="0" fontId="11" fillId="2" borderId="28" xfId="2" applyFont="1" applyFill="1" applyBorder="1" applyAlignment="1"/>
    <xf numFmtId="0" fontId="11" fillId="2" borderId="29" xfId="2" applyFont="1" applyFill="1" applyBorder="1" applyAlignment="1"/>
    <xf numFmtId="0" fontId="11" fillId="2" borderId="22" xfId="2" applyFont="1" applyFill="1" applyBorder="1" applyAlignment="1"/>
    <xf numFmtId="3" fontId="8" fillId="0" borderId="0" xfId="1" applyNumberFormat="1" applyFont="1" applyFill="1" applyAlignment="1"/>
    <xf numFmtId="0" fontId="7" fillId="4" borderId="7" xfId="2" applyFont="1" applyFill="1" applyBorder="1" applyAlignment="1">
      <alignment horizontal="center"/>
    </xf>
    <xf numFmtId="0" fontId="7" fillId="4" borderId="8" xfId="2" applyFont="1" applyFill="1" applyBorder="1" applyAlignment="1">
      <alignment horizontal="center"/>
    </xf>
    <xf numFmtId="3" fontId="8" fillId="0" borderId="0" xfId="1" applyNumberFormat="1" applyFont="1" applyFill="1" applyAlignment="1">
      <alignment horizontal="left"/>
    </xf>
    <xf numFmtId="0" fontId="7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9" fillId="0" borderId="14" xfId="2" applyFont="1" applyBorder="1" applyAlignment="1"/>
    <xf numFmtId="0" fontId="14" fillId="0" borderId="0" xfId="2" applyFont="1" applyBorder="1" applyAlignment="1">
      <alignment horizontal="center"/>
    </xf>
    <xf numFmtId="0" fontId="12" fillId="0" borderId="12" xfId="2" applyFont="1" applyBorder="1" applyAlignment="1">
      <alignment horizontal="left"/>
    </xf>
    <xf numFmtId="0" fontId="12" fillId="0" borderId="5" xfId="2" applyFont="1" applyBorder="1" applyAlignment="1">
      <alignment horizontal="left"/>
    </xf>
    <xf numFmtId="0" fontId="7" fillId="3" borderId="18" xfId="2" applyFont="1" applyFill="1" applyBorder="1" applyAlignment="1">
      <alignment horizontal="left"/>
    </xf>
    <xf numFmtId="0" fontId="7" fillId="3" borderId="19" xfId="2" applyFont="1" applyFill="1" applyBorder="1" applyAlignment="1">
      <alignment horizontal="left"/>
    </xf>
    <xf numFmtId="0" fontId="7" fillId="2" borderId="20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/>
    </xf>
    <xf numFmtId="0" fontId="11" fillId="2" borderId="2" xfId="2" applyFont="1" applyFill="1" applyBorder="1" applyAlignment="1">
      <alignment horizontal="left"/>
    </xf>
    <xf numFmtId="0" fontId="11" fillId="2" borderId="28" xfId="2" applyFont="1" applyFill="1" applyBorder="1" applyAlignment="1">
      <alignment horizontal="left" wrapText="1"/>
    </xf>
    <xf numFmtId="0" fontId="11" fillId="2" borderId="29" xfId="2" applyFont="1" applyFill="1" applyBorder="1" applyAlignment="1">
      <alignment horizontal="left" wrapText="1"/>
    </xf>
    <xf numFmtId="0" fontId="11" fillId="2" borderId="22" xfId="2" applyFont="1" applyFill="1" applyBorder="1" applyAlignment="1">
      <alignment horizontal="left" wrapText="1"/>
    </xf>
    <xf numFmtId="0" fontId="7" fillId="2" borderId="28" xfId="2" applyFont="1" applyFill="1" applyBorder="1" applyAlignment="1">
      <alignment horizontal="left"/>
    </xf>
    <xf numFmtId="0" fontId="7" fillId="2" borderId="29" xfId="2" applyFont="1" applyFill="1" applyBorder="1" applyAlignment="1">
      <alignment horizontal="left"/>
    </xf>
    <xf numFmtId="0" fontId="7" fillId="2" borderId="22" xfId="2" applyFont="1" applyFill="1" applyBorder="1" applyAlignment="1">
      <alignment horizontal="left"/>
    </xf>
    <xf numFmtId="0" fontId="3" fillId="0" borderId="0" xfId="2" applyFont="1" applyAlignment="1">
      <alignment horizontal="center"/>
    </xf>
  </cellXfs>
  <cellStyles count="5">
    <cellStyle name="Обычный" xfId="0" builtinId="0"/>
    <cellStyle name="Обычный 2" xfId="1"/>
    <cellStyle name="Обычный 4" xfId="3"/>
    <cellStyle name="Обычный_Смета на выборы - проект" xfId="2"/>
    <cellStyle name="Финансовый" xfId="4" builtinId="3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4"/>
  <sheetViews>
    <sheetView tabSelected="1" zoomScaleNormal="100" workbookViewId="0">
      <selection activeCell="J91" sqref="J91"/>
    </sheetView>
  </sheetViews>
  <sheetFormatPr defaultRowHeight="15" x14ac:dyDescent="0.25"/>
  <cols>
    <col min="7" max="7" width="11.25" customWidth="1"/>
    <col min="8" max="8" width="0.125" customWidth="1"/>
    <col min="9" max="9" width="8.5" customWidth="1"/>
    <col min="10" max="10" width="14.5" customWidth="1"/>
  </cols>
  <sheetData>
    <row r="2" spans="1:10" x14ac:dyDescent="0.25">
      <c r="A2" s="2"/>
      <c r="B2" s="3"/>
      <c r="C2" s="4"/>
      <c r="D2" s="5"/>
      <c r="E2" s="94"/>
      <c r="F2" s="94"/>
      <c r="G2" s="129" t="s">
        <v>47</v>
      </c>
      <c r="H2" s="129"/>
      <c r="I2" s="129"/>
      <c r="J2" s="1"/>
    </row>
    <row r="3" spans="1:10" x14ac:dyDescent="0.25">
      <c r="A3" s="2"/>
      <c r="B3" s="3"/>
      <c r="C3" s="4"/>
      <c r="D3" s="5"/>
      <c r="E3" s="94"/>
      <c r="F3" s="94"/>
      <c r="G3" s="110" t="s">
        <v>0</v>
      </c>
      <c r="H3" s="110"/>
      <c r="I3" s="110"/>
      <c r="J3" s="110"/>
    </row>
    <row r="4" spans="1:10" x14ac:dyDescent="0.25">
      <c r="A4" s="2"/>
      <c r="B4" s="3"/>
      <c r="C4" s="4"/>
      <c r="D4" s="5"/>
      <c r="E4" s="94"/>
      <c r="F4" s="94"/>
      <c r="G4" s="107" t="s">
        <v>1</v>
      </c>
      <c r="H4" s="107"/>
      <c r="I4" s="107"/>
      <c r="J4" s="107"/>
    </row>
    <row r="5" spans="1:10" x14ac:dyDescent="0.25">
      <c r="A5" s="2"/>
      <c r="B5" s="3"/>
      <c r="C5" s="4"/>
      <c r="D5" s="5"/>
      <c r="E5" s="94"/>
      <c r="F5" s="94"/>
      <c r="G5" s="110" t="s">
        <v>2</v>
      </c>
      <c r="H5" s="110"/>
      <c r="I5" s="110"/>
      <c r="J5" s="110"/>
    </row>
    <row r="6" spans="1:10" x14ac:dyDescent="0.25">
      <c r="A6" s="2"/>
      <c r="B6" s="3"/>
      <c r="C6" s="4"/>
      <c r="D6" s="5"/>
      <c r="E6" s="94"/>
      <c r="F6" s="94"/>
      <c r="G6" s="107" t="s">
        <v>68</v>
      </c>
      <c r="H6" s="107"/>
      <c r="I6" s="107"/>
      <c r="J6" s="1"/>
    </row>
    <row r="7" spans="1:10" x14ac:dyDescent="0.25">
      <c r="A7" s="2"/>
      <c r="B7" s="3"/>
      <c r="C7" s="4"/>
      <c r="D7" s="5"/>
      <c r="E7" s="94"/>
      <c r="F7" s="94"/>
      <c r="G7" s="93"/>
      <c r="H7" s="93"/>
      <c r="I7" s="93"/>
      <c r="J7" s="1"/>
    </row>
    <row r="8" spans="1:10" x14ac:dyDescent="0.25">
      <c r="A8" s="2"/>
      <c r="B8" s="3"/>
      <c r="C8" s="4"/>
      <c r="D8" s="5"/>
      <c r="E8" s="94"/>
      <c r="F8" s="94"/>
      <c r="G8" s="93"/>
      <c r="H8" s="93"/>
      <c r="I8" s="93"/>
      <c r="J8" s="1"/>
    </row>
    <row r="9" spans="1:10" x14ac:dyDescent="0.25">
      <c r="A9" s="111" t="s">
        <v>66</v>
      </c>
      <c r="B9" s="111"/>
      <c r="C9" s="111"/>
      <c r="D9" s="111"/>
      <c r="E9" s="111"/>
      <c r="F9" s="111"/>
      <c r="G9" s="111"/>
      <c r="H9" s="111"/>
      <c r="I9" s="111"/>
      <c r="J9" s="111"/>
    </row>
    <row r="10" spans="1:10" ht="15.75" x14ac:dyDescent="0.25">
      <c r="A10" s="112" t="s">
        <v>51</v>
      </c>
      <c r="B10" s="112"/>
      <c r="C10" s="112"/>
      <c r="D10" s="112"/>
      <c r="E10" s="112"/>
      <c r="F10" s="112"/>
      <c r="G10" s="112"/>
      <c r="H10" s="112"/>
      <c r="I10" s="112"/>
      <c r="J10" s="112"/>
    </row>
    <row r="11" spans="1:10" ht="15.75" x14ac:dyDescent="0.25">
      <c r="A11" s="114" t="s">
        <v>67</v>
      </c>
      <c r="B11" s="114"/>
      <c r="C11" s="114"/>
      <c r="D11" s="114"/>
      <c r="E11" s="114"/>
      <c r="F11" s="114"/>
      <c r="G11" s="114"/>
      <c r="H11" s="114"/>
      <c r="I11" s="114"/>
      <c r="J11" s="114"/>
    </row>
    <row r="12" spans="1:10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</row>
    <row r="13" spans="1:10" hidden="1" x14ac:dyDescent="0.25">
      <c r="A13" s="108" t="s">
        <v>3</v>
      </c>
      <c r="B13" s="108"/>
      <c r="C13" s="108"/>
      <c r="D13" s="108"/>
      <c r="E13" s="109"/>
      <c r="F13" s="109"/>
      <c r="G13" s="109"/>
      <c r="H13" s="109"/>
      <c r="I13" s="108"/>
      <c r="J13" s="108"/>
    </row>
    <row r="14" spans="1:10" hidden="1" x14ac:dyDescent="0.25">
      <c r="A14" s="50">
        <v>2111</v>
      </c>
      <c r="B14" s="62" t="s">
        <v>4</v>
      </c>
      <c r="C14" s="6"/>
      <c r="D14" s="6"/>
      <c r="E14" s="6"/>
      <c r="F14" s="7"/>
      <c r="G14" s="7"/>
      <c r="H14" s="63"/>
      <c r="I14" s="56"/>
      <c r="J14" s="75"/>
    </row>
    <row r="15" spans="1:10" hidden="1" x14ac:dyDescent="0.25">
      <c r="A15" s="51"/>
      <c r="B15" s="64" t="s">
        <v>5</v>
      </c>
      <c r="C15" s="8" t="s">
        <v>44</v>
      </c>
      <c r="D15" s="8"/>
      <c r="E15" s="9"/>
      <c r="F15" s="9"/>
      <c r="G15" s="9"/>
      <c r="H15" s="65"/>
      <c r="I15" s="57"/>
      <c r="J15" s="76"/>
    </row>
    <row r="16" spans="1:10" hidden="1" x14ac:dyDescent="0.25">
      <c r="A16" s="51"/>
      <c r="B16" s="66" t="s">
        <v>6</v>
      </c>
      <c r="C16" s="8" t="s">
        <v>44</v>
      </c>
      <c r="D16" s="8"/>
      <c r="E16" s="9"/>
      <c r="F16" s="9"/>
      <c r="G16" s="9"/>
      <c r="H16" s="65"/>
      <c r="I16" s="57"/>
      <c r="J16" s="76"/>
    </row>
    <row r="17" spans="1:10" hidden="1" x14ac:dyDescent="0.25">
      <c r="A17" s="52">
        <v>2121</v>
      </c>
      <c r="B17" s="10" t="s">
        <v>7</v>
      </c>
      <c r="C17" s="9"/>
      <c r="D17" s="9"/>
      <c r="E17" s="11">
        <v>0.17249999999999999</v>
      </c>
      <c r="F17" s="9"/>
      <c r="G17" s="9"/>
      <c r="H17" s="65"/>
      <c r="I17" s="58"/>
      <c r="J17" s="76"/>
    </row>
    <row r="18" spans="1:10" hidden="1" x14ac:dyDescent="0.25">
      <c r="A18" s="53">
        <v>2212</v>
      </c>
      <c r="B18" s="12" t="s">
        <v>8</v>
      </c>
      <c r="C18" s="13"/>
      <c r="D18" s="13"/>
      <c r="E18" s="13"/>
      <c r="F18" s="13" t="s">
        <v>34</v>
      </c>
      <c r="G18" s="13"/>
      <c r="H18" s="67"/>
      <c r="I18" s="59"/>
      <c r="J18" s="77"/>
    </row>
    <row r="19" spans="1:10" hidden="1" x14ac:dyDescent="0.25">
      <c r="A19" s="53">
        <v>2213</v>
      </c>
      <c r="B19" s="12" t="s">
        <v>9</v>
      </c>
      <c r="C19" s="13"/>
      <c r="D19" s="13"/>
      <c r="E19" s="13"/>
      <c r="F19" s="13"/>
      <c r="G19" s="13"/>
      <c r="H19" s="67"/>
      <c r="I19" s="60"/>
      <c r="J19" s="77"/>
    </row>
    <row r="20" spans="1:10" hidden="1" x14ac:dyDescent="0.25">
      <c r="A20" s="48"/>
      <c r="B20" s="27" t="s">
        <v>10</v>
      </c>
      <c r="C20" s="14"/>
      <c r="D20" s="14"/>
      <c r="E20" s="14"/>
      <c r="F20" s="14"/>
      <c r="G20" s="14"/>
      <c r="H20" s="68"/>
      <c r="I20" s="59"/>
      <c r="J20" s="78"/>
    </row>
    <row r="21" spans="1:10" s="74" customFormat="1" hidden="1" x14ac:dyDescent="0.25">
      <c r="A21" s="53">
        <v>2213</v>
      </c>
      <c r="B21" s="12" t="s">
        <v>9</v>
      </c>
      <c r="C21" s="13"/>
      <c r="D21" s="13"/>
      <c r="E21" s="13"/>
      <c r="F21" s="13"/>
      <c r="G21" s="13"/>
      <c r="H21" s="67"/>
      <c r="I21" s="60"/>
      <c r="J21" s="77"/>
    </row>
    <row r="22" spans="1:10" hidden="1" x14ac:dyDescent="0.25">
      <c r="A22" s="48"/>
      <c r="B22" s="27" t="s">
        <v>10</v>
      </c>
      <c r="C22" s="14"/>
      <c r="D22" s="14"/>
      <c r="E22" s="14"/>
      <c r="F22" s="14"/>
      <c r="G22" s="14"/>
      <c r="H22" s="68"/>
      <c r="I22" s="59"/>
      <c r="J22" s="78"/>
    </row>
    <row r="23" spans="1:10" hidden="1" x14ac:dyDescent="0.25">
      <c r="A23" s="53">
        <v>2214</v>
      </c>
      <c r="B23" s="12" t="s">
        <v>11</v>
      </c>
      <c r="C23" s="13"/>
      <c r="D23" s="13"/>
      <c r="E23" s="13"/>
      <c r="F23" s="13"/>
      <c r="G23" s="13"/>
      <c r="H23" s="67"/>
      <c r="I23" s="60"/>
      <c r="J23" s="77"/>
    </row>
    <row r="24" spans="1:10" hidden="1" x14ac:dyDescent="0.25">
      <c r="A24" s="53"/>
      <c r="B24" s="69" t="s">
        <v>37</v>
      </c>
      <c r="C24" s="14"/>
      <c r="D24" s="14"/>
      <c r="E24" s="14"/>
      <c r="F24" s="14"/>
      <c r="G24" s="14"/>
      <c r="H24" s="68"/>
      <c r="I24" s="59"/>
      <c r="J24" s="77"/>
    </row>
    <row r="25" spans="1:10" hidden="1" x14ac:dyDescent="0.25">
      <c r="A25" s="53"/>
      <c r="B25" s="69"/>
      <c r="C25" s="14"/>
      <c r="D25" s="14"/>
      <c r="E25" s="14"/>
      <c r="F25" s="14"/>
      <c r="G25" s="14"/>
      <c r="H25" s="68"/>
      <c r="I25" s="59"/>
      <c r="J25" s="77"/>
    </row>
    <row r="26" spans="1:10" hidden="1" x14ac:dyDescent="0.25">
      <c r="A26" s="53">
        <v>2215</v>
      </c>
      <c r="B26" s="12" t="s">
        <v>12</v>
      </c>
      <c r="C26" s="13"/>
      <c r="D26" s="13"/>
      <c r="E26" s="13"/>
      <c r="F26" s="13"/>
      <c r="G26" s="13"/>
      <c r="H26" s="67"/>
      <c r="I26" s="60"/>
      <c r="J26" s="77"/>
    </row>
    <row r="27" spans="1:10" hidden="1" x14ac:dyDescent="0.25">
      <c r="A27" s="48"/>
      <c r="B27" s="70" t="s">
        <v>29</v>
      </c>
      <c r="C27" s="14"/>
      <c r="D27" s="14"/>
      <c r="E27" s="14"/>
      <c r="F27" s="14"/>
      <c r="G27" s="14"/>
      <c r="H27" s="68"/>
      <c r="I27" s="59"/>
      <c r="J27" s="78"/>
    </row>
    <row r="28" spans="1:10" hidden="1" x14ac:dyDescent="0.25">
      <c r="A28" s="48"/>
      <c r="B28" s="70" t="s">
        <v>36</v>
      </c>
      <c r="C28" s="14"/>
      <c r="D28" s="14"/>
      <c r="E28" s="14"/>
      <c r="F28" s="14"/>
      <c r="G28" s="14"/>
      <c r="H28" s="68"/>
      <c r="I28" s="59"/>
      <c r="J28" s="78"/>
    </row>
    <row r="29" spans="1:10" hidden="1" x14ac:dyDescent="0.25">
      <c r="A29" s="54"/>
      <c r="B29" s="115" t="s">
        <v>27</v>
      </c>
      <c r="C29" s="116"/>
      <c r="D29" s="116"/>
      <c r="E29" s="15"/>
      <c r="F29" s="15"/>
      <c r="G29" s="15"/>
      <c r="H29" s="71"/>
      <c r="I29" s="61"/>
      <c r="J29" s="79"/>
    </row>
    <row r="30" spans="1:10" s="49" customFormat="1" ht="12.75" hidden="1" x14ac:dyDescent="0.2">
      <c r="A30" s="55">
        <v>2222</v>
      </c>
      <c r="B30" s="16" t="s">
        <v>25</v>
      </c>
      <c r="C30" s="17"/>
      <c r="D30" s="17"/>
      <c r="E30" s="17"/>
      <c r="F30" s="17"/>
      <c r="G30" s="17"/>
      <c r="H30" s="72"/>
      <c r="I30" s="58"/>
      <c r="J30" s="76"/>
    </row>
    <row r="31" spans="1:10" hidden="1" x14ac:dyDescent="0.25">
      <c r="A31" s="53"/>
      <c r="B31" s="69" t="s">
        <v>13</v>
      </c>
      <c r="C31" s="14"/>
      <c r="D31" s="14"/>
      <c r="E31" s="14"/>
      <c r="F31" s="14"/>
      <c r="G31" s="14"/>
      <c r="H31" s="68"/>
      <c r="I31" s="59"/>
      <c r="J31" s="77"/>
    </row>
    <row r="32" spans="1:10" hidden="1" x14ac:dyDescent="0.25">
      <c r="A32" s="48"/>
      <c r="B32" s="73" t="s">
        <v>28</v>
      </c>
      <c r="C32" s="15"/>
      <c r="D32" s="15"/>
      <c r="E32" s="15"/>
      <c r="F32" s="15"/>
      <c r="G32" s="15"/>
      <c r="H32" s="71"/>
      <c r="I32" s="59"/>
      <c r="J32" s="78"/>
    </row>
    <row r="33" spans="1:10" hidden="1" x14ac:dyDescent="0.25">
      <c r="A33" s="33"/>
      <c r="B33" s="34" t="s">
        <v>14</v>
      </c>
      <c r="C33" s="33"/>
      <c r="D33" s="35">
        <v>1</v>
      </c>
      <c r="E33" s="34" t="s">
        <v>15</v>
      </c>
      <c r="F33" s="33"/>
      <c r="G33" s="33"/>
      <c r="H33" s="33"/>
      <c r="I33" s="46"/>
      <c r="J33" s="80"/>
    </row>
    <row r="34" spans="1:10" hidden="1" x14ac:dyDescent="0.25">
      <c r="A34" s="36"/>
      <c r="B34" s="117" t="s">
        <v>16</v>
      </c>
      <c r="C34" s="118"/>
      <c r="D34" s="37">
        <v>39</v>
      </c>
      <c r="E34" s="38" t="s">
        <v>17</v>
      </c>
      <c r="F34" s="36"/>
      <c r="G34" s="36"/>
      <c r="H34" s="36"/>
      <c r="I34" s="47"/>
      <c r="J34" s="81"/>
    </row>
    <row r="35" spans="1:10" x14ac:dyDescent="0.25">
      <c r="A35" s="119" t="s">
        <v>63</v>
      </c>
      <c r="B35" s="120"/>
      <c r="C35" s="120"/>
      <c r="D35" s="120"/>
      <c r="E35" s="120"/>
      <c r="F35" s="120"/>
      <c r="G35" s="120"/>
      <c r="H35" s="120"/>
      <c r="I35" s="120"/>
      <c r="J35" s="121"/>
    </row>
    <row r="36" spans="1:10" ht="0.75" customHeight="1" x14ac:dyDescent="0.25">
      <c r="A36" s="28">
        <v>2111</v>
      </c>
      <c r="B36" s="30" t="s">
        <v>4</v>
      </c>
      <c r="C36" s="30"/>
      <c r="D36" s="30"/>
      <c r="E36" s="30"/>
      <c r="F36" s="7"/>
      <c r="G36" s="7"/>
      <c r="H36" s="7"/>
      <c r="I36" s="40"/>
      <c r="J36" s="82">
        <f>J37</f>
        <v>0</v>
      </c>
    </row>
    <row r="37" spans="1:10" ht="13.5" hidden="1" customHeight="1" x14ac:dyDescent="0.25">
      <c r="A37" s="10"/>
      <c r="B37" s="98" t="s">
        <v>64</v>
      </c>
      <c r="C37" s="104"/>
      <c r="D37" s="105"/>
      <c r="E37" s="106"/>
      <c r="F37" s="25"/>
      <c r="G37" s="25"/>
      <c r="H37" s="25"/>
      <c r="I37" s="41"/>
      <c r="J37" s="83"/>
    </row>
    <row r="38" spans="1:10" ht="14.25" hidden="1" customHeight="1" x14ac:dyDescent="0.25">
      <c r="A38" s="10"/>
      <c r="B38" s="98" t="s">
        <v>56</v>
      </c>
      <c r="C38" s="95"/>
      <c r="D38" s="96"/>
      <c r="E38" s="97"/>
      <c r="F38" s="25"/>
      <c r="G38" s="25"/>
      <c r="H38" s="25"/>
      <c r="I38" s="41"/>
      <c r="J38" s="83"/>
    </row>
    <row r="39" spans="1:10" ht="0.75" hidden="1" customHeight="1" x14ac:dyDescent="0.25">
      <c r="A39" s="10"/>
      <c r="B39" s="122" t="s">
        <v>58</v>
      </c>
      <c r="C39" s="122"/>
      <c r="D39" s="122"/>
      <c r="E39" s="122"/>
      <c r="F39" s="122"/>
      <c r="G39" s="122"/>
      <c r="H39" s="25"/>
      <c r="I39" s="41"/>
      <c r="J39" s="83"/>
    </row>
    <row r="40" spans="1:10" hidden="1" x14ac:dyDescent="0.25">
      <c r="A40" s="10"/>
      <c r="B40" s="98" t="s">
        <v>59</v>
      </c>
      <c r="C40" s="98"/>
      <c r="D40" s="98"/>
      <c r="E40" s="98"/>
      <c r="F40" s="98"/>
      <c r="G40" s="98"/>
      <c r="H40" s="25"/>
      <c r="I40" s="41"/>
      <c r="J40" s="83"/>
    </row>
    <row r="41" spans="1:10" hidden="1" x14ac:dyDescent="0.25">
      <c r="A41" s="10"/>
      <c r="B41" s="98" t="s">
        <v>62</v>
      </c>
      <c r="C41" s="98"/>
      <c r="D41" s="98"/>
      <c r="E41" s="98"/>
      <c r="F41" s="98"/>
      <c r="G41" s="98"/>
      <c r="H41" s="98"/>
      <c r="I41" s="41"/>
      <c r="J41" s="83"/>
    </row>
    <row r="42" spans="1:10" ht="43.5" hidden="1" customHeight="1" x14ac:dyDescent="0.25">
      <c r="A42" s="10"/>
      <c r="B42" s="123" t="s">
        <v>60</v>
      </c>
      <c r="C42" s="124"/>
      <c r="D42" s="124"/>
      <c r="E42" s="124"/>
      <c r="F42" s="125"/>
      <c r="G42" s="98" t="s">
        <v>61</v>
      </c>
      <c r="H42" s="98"/>
      <c r="I42" s="41"/>
      <c r="J42" s="83"/>
    </row>
    <row r="43" spans="1:10" hidden="1" x14ac:dyDescent="0.25">
      <c r="A43" s="29">
        <v>2121</v>
      </c>
      <c r="B43" s="9" t="s">
        <v>18</v>
      </c>
      <c r="C43" s="9"/>
      <c r="D43" s="9"/>
      <c r="E43" s="9"/>
      <c r="F43" s="9"/>
      <c r="G43" s="9"/>
      <c r="H43" s="9"/>
      <c r="I43" s="42"/>
      <c r="J43" s="84"/>
    </row>
    <row r="44" spans="1:10" hidden="1" x14ac:dyDescent="0.25">
      <c r="A44" s="16">
        <v>2211</v>
      </c>
      <c r="B44" s="17" t="s">
        <v>45</v>
      </c>
      <c r="C44" s="17"/>
      <c r="D44" s="17"/>
      <c r="E44" s="18"/>
      <c r="F44" s="18"/>
      <c r="G44" s="18"/>
      <c r="H44" s="18"/>
      <c r="I44" s="41"/>
      <c r="J44" s="84"/>
    </row>
    <row r="45" spans="1:10" hidden="1" x14ac:dyDescent="0.25">
      <c r="A45" s="29"/>
      <c r="B45" s="26" t="s">
        <v>38</v>
      </c>
      <c r="C45" s="26"/>
      <c r="D45" s="26"/>
      <c r="E45" s="26"/>
      <c r="F45" s="18"/>
      <c r="G45" s="18"/>
      <c r="H45" s="18"/>
      <c r="I45" s="41"/>
      <c r="J45" s="85"/>
    </row>
    <row r="46" spans="1:10" hidden="1" x14ac:dyDescent="0.25">
      <c r="A46" s="29"/>
      <c r="B46" s="26" t="s">
        <v>19</v>
      </c>
      <c r="C46" s="26"/>
      <c r="D46" s="26"/>
      <c r="E46" s="26"/>
      <c r="F46" s="18"/>
      <c r="G46" s="18"/>
      <c r="H46" s="18"/>
      <c r="I46" s="41"/>
      <c r="J46" s="85"/>
    </row>
    <row r="47" spans="1:10" hidden="1" x14ac:dyDescent="0.25">
      <c r="A47" s="29"/>
      <c r="B47" s="19" t="s">
        <v>42</v>
      </c>
      <c r="C47" s="18"/>
      <c r="D47" s="18"/>
      <c r="E47" s="18"/>
      <c r="F47" s="18"/>
      <c r="G47" s="18"/>
      <c r="H47" s="18"/>
      <c r="I47" s="41"/>
      <c r="J47" s="84"/>
    </row>
    <row r="48" spans="1:10" hidden="1" x14ac:dyDescent="0.25">
      <c r="A48" s="16">
        <v>2212</v>
      </c>
      <c r="B48" s="17" t="s">
        <v>43</v>
      </c>
      <c r="C48" s="17"/>
      <c r="D48" s="17"/>
      <c r="E48" s="17"/>
      <c r="F48" s="17"/>
      <c r="G48" s="17"/>
      <c r="H48" s="17"/>
      <c r="I48" s="43"/>
      <c r="J48" s="84"/>
    </row>
    <row r="49" spans="1:10" hidden="1" x14ac:dyDescent="0.25">
      <c r="A49" s="31"/>
      <c r="B49" s="26" t="s">
        <v>39</v>
      </c>
      <c r="C49" s="18"/>
      <c r="D49" s="18"/>
      <c r="E49" s="18"/>
      <c r="F49" s="18"/>
      <c r="G49" s="18"/>
      <c r="H49" s="18"/>
      <c r="I49" s="41"/>
      <c r="J49" s="85"/>
    </row>
    <row r="50" spans="1:10" ht="12.75" hidden="1" customHeight="1" x14ac:dyDescent="0.25">
      <c r="A50" s="16">
        <v>2213</v>
      </c>
      <c r="B50" s="32" t="s">
        <v>20</v>
      </c>
      <c r="C50" s="17"/>
      <c r="D50" s="17"/>
      <c r="E50" s="17"/>
      <c r="F50" s="17"/>
      <c r="G50" s="17"/>
      <c r="H50" s="17"/>
      <c r="I50" s="43"/>
      <c r="J50" s="84"/>
    </row>
    <row r="51" spans="1:10" hidden="1" x14ac:dyDescent="0.25">
      <c r="A51" s="31"/>
      <c r="B51" s="26" t="s">
        <v>10</v>
      </c>
      <c r="C51" s="18"/>
      <c r="D51" s="18"/>
      <c r="E51" s="18"/>
      <c r="F51" s="18"/>
      <c r="G51" s="18"/>
      <c r="H51" s="18"/>
      <c r="I51" s="41"/>
      <c r="J51" s="85">
        <v>38500</v>
      </c>
    </row>
    <row r="52" spans="1:10" s="74" customFormat="1" ht="0.75" hidden="1" customHeight="1" x14ac:dyDescent="0.25">
      <c r="A52" s="16">
        <v>2213</v>
      </c>
      <c r="B52" s="12" t="s">
        <v>9</v>
      </c>
      <c r="C52" s="13"/>
      <c r="D52" s="13"/>
      <c r="E52" s="17"/>
      <c r="F52" s="17"/>
      <c r="G52" s="17"/>
      <c r="H52" s="17"/>
      <c r="I52" s="43"/>
      <c r="J52" s="84"/>
    </row>
    <row r="53" spans="1:10" hidden="1" x14ac:dyDescent="0.25">
      <c r="A53" s="31"/>
      <c r="B53" s="27" t="s">
        <v>40</v>
      </c>
      <c r="C53" s="14"/>
      <c r="D53" s="14"/>
      <c r="E53" s="18"/>
      <c r="F53" s="18"/>
      <c r="G53" s="18"/>
      <c r="H53" s="18"/>
      <c r="I53" s="41"/>
      <c r="J53" s="85"/>
    </row>
    <row r="54" spans="1:10" ht="14.25" hidden="1" customHeight="1" x14ac:dyDescent="0.25">
      <c r="A54" s="16">
        <v>2214</v>
      </c>
      <c r="B54" s="17" t="s">
        <v>21</v>
      </c>
      <c r="C54" s="17"/>
      <c r="D54" s="17"/>
      <c r="E54" s="17"/>
      <c r="F54" s="17"/>
      <c r="G54" s="17"/>
      <c r="H54" s="18"/>
      <c r="I54" s="43"/>
      <c r="J54" s="84"/>
    </row>
    <row r="55" spans="1:10" hidden="1" x14ac:dyDescent="0.25">
      <c r="A55" s="16"/>
      <c r="B55" s="19" t="s">
        <v>24</v>
      </c>
      <c r="C55" s="18"/>
      <c r="D55" s="18"/>
      <c r="E55" s="18"/>
      <c r="F55" s="18"/>
      <c r="G55" s="18"/>
      <c r="H55" s="18"/>
      <c r="I55" s="41"/>
      <c r="J55" s="84"/>
    </row>
    <row r="56" spans="1:10" hidden="1" x14ac:dyDescent="0.25">
      <c r="A56" s="16"/>
      <c r="B56" s="19"/>
      <c r="C56" s="18"/>
      <c r="D56" s="18"/>
      <c r="E56" s="18"/>
      <c r="F56" s="18"/>
      <c r="G56" s="18"/>
      <c r="H56" s="18"/>
      <c r="I56" s="41"/>
      <c r="J56" s="84"/>
    </row>
    <row r="57" spans="1:10" ht="21.75" customHeight="1" x14ac:dyDescent="0.25">
      <c r="A57" s="16">
        <v>221</v>
      </c>
      <c r="B57" s="126" t="s">
        <v>65</v>
      </c>
      <c r="C57" s="127"/>
      <c r="D57" s="127"/>
      <c r="E57" s="127"/>
      <c r="F57" s="127"/>
      <c r="G57" s="128"/>
      <c r="H57" s="17"/>
      <c r="I57" s="43"/>
      <c r="J57" s="84">
        <v>3914000</v>
      </c>
    </row>
    <row r="58" spans="1:10" hidden="1" x14ac:dyDescent="0.25">
      <c r="A58" s="31"/>
      <c r="B58" s="26" t="s">
        <v>57</v>
      </c>
      <c r="C58" s="18"/>
      <c r="D58" s="18"/>
      <c r="E58" s="18"/>
      <c r="F58" s="18"/>
      <c r="G58" s="18"/>
      <c r="H58" s="18"/>
      <c r="I58" s="41"/>
      <c r="J58" s="85"/>
    </row>
    <row r="59" spans="1:10" hidden="1" x14ac:dyDescent="0.25">
      <c r="A59" s="31"/>
      <c r="B59" s="26" t="s">
        <v>55</v>
      </c>
      <c r="C59" s="18"/>
      <c r="D59" s="18"/>
      <c r="E59" s="18"/>
      <c r="F59" s="18"/>
      <c r="G59" s="18"/>
      <c r="H59" s="18"/>
      <c r="I59" s="41"/>
      <c r="J59" s="85"/>
    </row>
    <row r="60" spans="1:10" ht="0.75" hidden="1" customHeight="1" x14ac:dyDescent="0.25">
      <c r="A60" s="31"/>
      <c r="B60" s="26" t="s">
        <v>22</v>
      </c>
      <c r="C60" s="18"/>
      <c r="D60" s="18"/>
      <c r="E60" s="18"/>
      <c r="F60" s="18"/>
      <c r="G60" s="18"/>
      <c r="H60" s="18"/>
      <c r="I60" s="41"/>
      <c r="J60" s="85"/>
    </row>
    <row r="61" spans="1:10" hidden="1" x14ac:dyDescent="0.25">
      <c r="A61" s="31"/>
      <c r="B61" s="19" t="s">
        <v>35</v>
      </c>
      <c r="C61" s="18"/>
      <c r="D61" s="18"/>
      <c r="E61" s="18"/>
      <c r="F61" s="18"/>
      <c r="G61" s="18"/>
      <c r="H61" s="18"/>
      <c r="I61" s="41"/>
      <c r="J61" s="85"/>
    </row>
    <row r="62" spans="1:10" hidden="1" x14ac:dyDescent="0.25">
      <c r="A62" s="31"/>
      <c r="B62" s="26" t="s">
        <v>30</v>
      </c>
      <c r="C62" s="18"/>
      <c r="D62" s="18"/>
      <c r="E62" s="18"/>
      <c r="F62" s="18"/>
      <c r="G62" s="18"/>
      <c r="H62" s="18"/>
      <c r="I62" s="41"/>
      <c r="J62" s="85"/>
    </row>
    <row r="63" spans="1:10" hidden="1" x14ac:dyDescent="0.25">
      <c r="A63" s="31"/>
      <c r="B63" s="26" t="s">
        <v>31</v>
      </c>
      <c r="C63" s="18"/>
      <c r="D63" s="18"/>
      <c r="E63" s="18"/>
      <c r="F63" s="18"/>
      <c r="G63" s="18"/>
      <c r="H63" s="18"/>
      <c r="I63" s="41"/>
      <c r="J63" s="85"/>
    </row>
    <row r="64" spans="1:10" hidden="1" x14ac:dyDescent="0.25">
      <c r="A64" s="31"/>
      <c r="B64" s="26" t="s">
        <v>32</v>
      </c>
      <c r="C64" s="18"/>
      <c r="D64" s="18"/>
      <c r="E64" s="18"/>
      <c r="F64" s="18"/>
      <c r="G64" s="18"/>
      <c r="H64" s="18"/>
      <c r="I64" s="41"/>
      <c r="J64" s="85"/>
    </row>
    <row r="65" spans="1:10" hidden="1" x14ac:dyDescent="0.25">
      <c r="A65" s="31"/>
      <c r="B65" s="26" t="s">
        <v>33</v>
      </c>
      <c r="C65" s="18"/>
      <c r="D65" s="18"/>
      <c r="E65" s="18"/>
      <c r="F65" s="18"/>
      <c r="G65" s="18"/>
      <c r="H65" s="18"/>
      <c r="I65" s="41"/>
      <c r="J65" s="85"/>
    </row>
    <row r="66" spans="1:10" hidden="1" x14ac:dyDescent="0.25">
      <c r="A66" s="31"/>
      <c r="B66" s="26" t="s">
        <v>41</v>
      </c>
      <c r="C66" s="18"/>
      <c r="D66" s="18"/>
      <c r="E66" s="18"/>
      <c r="F66" s="18"/>
      <c r="G66" s="18"/>
      <c r="H66" s="18"/>
      <c r="I66" s="41"/>
      <c r="J66" s="85"/>
    </row>
    <row r="67" spans="1:10" hidden="1" x14ac:dyDescent="0.25">
      <c r="A67" s="31"/>
      <c r="B67" s="26"/>
      <c r="C67" s="18"/>
      <c r="D67" s="18"/>
      <c r="E67" s="18"/>
      <c r="F67" s="18"/>
      <c r="G67" s="18"/>
      <c r="H67" s="18"/>
      <c r="I67" s="41"/>
      <c r="J67" s="85"/>
    </row>
    <row r="68" spans="1:10" hidden="1" x14ac:dyDescent="0.25">
      <c r="A68" s="31"/>
      <c r="B68" s="26"/>
      <c r="C68" s="18"/>
      <c r="D68" s="18"/>
      <c r="E68" s="18"/>
      <c r="F68" s="18"/>
      <c r="G68" s="18"/>
      <c r="H68" s="18"/>
      <c r="I68" s="41"/>
      <c r="J68" s="85"/>
    </row>
    <row r="69" spans="1:10" s="49" customFormat="1" ht="19.5" customHeight="1" x14ac:dyDescent="0.2">
      <c r="A69" s="16">
        <v>2222</v>
      </c>
      <c r="B69" s="17" t="s">
        <v>25</v>
      </c>
      <c r="C69" s="17"/>
      <c r="D69" s="17"/>
      <c r="E69" s="17"/>
      <c r="F69" s="17"/>
      <c r="G69" s="17"/>
      <c r="H69" s="17"/>
      <c r="I69" s="45"/>
      <c r="J69" s="84">
        <v>212000</v>
      </c>
    </row>
    <row r="70" spans="1:10" hidden="1" x14ac:dyDescent="0.25">
      <c r="A70" s="16"/>
      <c r="B70" s="19" t="s">
        <v>46</v>
      </c>
      <c r="C70" s="18"/>
      <c r="D70" s="18"/>
      <c r="E70" s="18"/>
      <c r="F70" s="18"/>
      <c r="G70" s="18"/>
      <c r="H70" s="18"/>
      <c r="I70" s="41"/>
      <c r="J70" s="84"/>
    </row>
    <row r="71" spans="1:10" hidden="1" x14ac:dyDescent="0.25">
      <c r="A71" s="16"/>
      <c r="B71" s="19" t="s">
        <v>26</v>
      </c>
      <c r="C71" s="18"/>
      <c r="D71" s="18"/>
      <c r="E71" s="18"/>
      <c r="F71" s="18"/>
      <c r="G71" s="18"/>
      <c r="H71" s="18"/>
      <c r="I71" s="41"/>
      <c r="J71" s="84"/>
    </row>
    <row r="72" spans="1:10" hidden="1" x14ac:dyDescent="0.25">
      <c r="A72" s="31"/>
      <c r="B72" s="26" t="s">
        <v>23</v>
      </c>
      <c r="C72" s="18"/>
      <c r="D72" s="18"/>
      <c r="E72" s="18"/>
      <c r="F72" s="18"/>
      <c r="G72" s="18"/>
      <c r="H72" s="18"/>
      <c r="I72" s="41"/>
      <c r="J72" s="85"/>
    </row>
    <row r="73" spans="1:10" hidden="1" x14ac:dyDescent="0.25">
      <c r="A73" s="31"/>
      <c r="B73" s="26"/>
      <c r="C73" s="18"/>
      <c r="D73" s="18"/>
      <c r="E73" s="18"/>
      <c r="F73" s="18"/>
      <c r="G73" s="18"/>
      <c r="H73" s="18"/>
      <c r="I73" s="41"/>
      <c r="J73" s="85"/>
    </row>
    <row r="74" spans="1:10" hidden="1" x14ac:dyDescent="0.25">
      <c r="A74" s="31"/>
      <c r="B74" s="26"/>
      <c r="C74" s="18"/>
      <c r="D74" s="18"/>
      <c r="E74" s="18"/>
      <c r="F74" s="18"/>
      <c r="G74" s="18"/>
      <c r="H74" s="18"/>
      <c r="I74" s="41"/>
      <c r="J74" s="85"/>
    </row>
    <row r="75" spans="1:10" hidden="1" x14ac:dyDescent="0.25">
      <c r="A75" s="31"/>
      <c r="B75" s="26"/>
      <c r="C75" s="18"/>
      <c r="D75" s="18"/>
      <c r="E75" s="18"/>
      <c r="F75" s="18"/>
      <c r="G75" s="18"/>
      <c r="H75" s="18"/>
      <c r="I75" s="44"/>
      <c r="J75" s="85"/>
    </row>
    <row r="76" spans="1:10" hidden="1" x14ac:dyDescent="0.25">
      <c r="A76" s="31"/>
      <c r="B76" s="26"/>
      <c r="C76" s="18"/>
      <c r="D76" s="18"/>
      <c r="E76" s="18"/>
      <c r="F76" s="18"/>
      <c r="G76" s="18"/>
      <c r="H76" s="18"/>
      <c r="I76" s="41"/>
      <c r="J76" s="85"/>
    </row>
    <row r="77" spans="1:10" x14ac:dyDescent="0.25">
      <c r="A77" s="99"/>
      <c r="B77" s="100"/>
      <c r="C77" s="101"/>
      <c r="D77" s="101"/>
      <c r="E77" s="101"/>
      <c r="F77" s="101"/>
      <c r="G77" s="101"/>
      <c r="H77" s="101"/>
      <c r="I77" s="102"/>
      <c r="J77" s="103"/>
    </row>
    <row r="78" spans="1:10" x14ac:dyDescent="0.25">
      <c r="A78" s="20"/>
      <c r="B78" s="21" t="s">
        <v>48</v>
      </c>
      <c r="C78" s="22"/>
      <c r="D78" s="23"/>
      <c r="E78" s="24" t="s">
        <v>49</v>
      </c>
      <c r="F78" s="22"/>
      <c r="G78" s="22"/>
      <c r="H78" s="22"/>
      <c r="I78" s="22"/>
      <c r="J78" s="86">
        <f>J36+J43+J44+J48+J54+J57+J69</f>
        <v>4126000</v>
      </c>
    </row>
    <row r="79" spans="1:10" x14ac:dyDescent="0.25">
      <c r="A79" s="20"/>
      <c r="B79" s="21" t="s">
        <v>50</v>
      </c>
      <c r="C79" s="22"/>
      <c r="D79" s="23"/>
      <c r="E79" s="24"/>
      <c r="F79" s="22"/>
      <c r="G79" s="22"/>
      <c r="H79" s="22"/>
      <c r="I79" s="22"/>
      <c r="J79" s="86">
        <f>J34+J78</f>
        <v>4126000</v>
      </c>
    </row>
    <row r="80" spans="1:10" s="91" customFormat="1" x14ac:dyDescent="0.25">
      <c r="A80" s="87"/>
      <c r="B80" s="88"/>
      <c r="C80" s="87"/>
      <c r="D80" s="89"/>
      <c r="E80" s="88"/>
      <c r="F80" s="87"/>
      <c r="G80" s="87"/>
      <c r="H80" s="87"/>
      <c r="I80" s="87"/>
      <c r="J80" s="90"/>
    </row>
    <row r="81" spans="1:10" x14ac:dyDescent="0.25">
      <c r="J81" s="39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s="92" customFormat="1" x14ac:dyDescent="0.25">
      <c r="B83" t="s">
        <v>52</v>
      </c>
    </row>
    <row r="84" spans="1:10" s="92" customFormat="1" x14ac:dyDescent="0.25">
      <c r="B84" t="s">
        <v>53</v>
      </c>
      <c r="I84" t="s">
        <v>54</v>
      </c>
    </row>
  </sheetData>
  <mergeCells count="14">
    <mergeCell ref="B42:F42"/>
    <mergeCell ref="B57:G57"/>
    <mergeCell ref="G2:I2"/>
    <mergeCell ref="G3:J3"/>
    <mergeCell ref="A13:J13"/>
    <mergeCell ref="B29:D29"/>
    <mergeCell ref="B34:C34"/>
    <mergeCell ref="A35:J35"/>
    <mergeCell ref="B39:G39"/>
    <mergeCell ref="G5:J5"/>
    <mergeCell ref="A9:J9"/>
    <mergeCell ref="A10:J10"/>
    <mergeCell ref="A11:J11"/>
    <mergeCell ref="A12:J12"/>
  </mergeCells>
  <pageMargins left="0.7" right="0.7" top="0.75" bottom="0.75" header="0.3" footer="0.3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доп МИД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2021-10-10T12:22:44Z</cp:lastPrinted>
  <dcterms:created xsi:type="dcterms:W3CDTF">2012-04-11T03:51:06Z</dcterms:created>
  <dcterms:modified xsi:type="dcterms:W3CDTF">2021-10-11T08:10:04Z</dcterms:modified>
</cp:coreProperties>
</file>