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ИК КР\Desktop\рабочий стол\Выборы ЖК на 4 октября 2020 г - копия после исправл ВАР 1\"/>
    </mc:Choice>
  </mc:AlternateContent>
  <bookViews>
    <workbookView xWindow="120" yWindow="45" windowWidth="11280" windowHeight="4950" tabRatio="943"/>
  </bookViews>
  <sheets>
    <sheet name="доп.Свод" sheetId="24" r:id="rId1"/>
  </sheets>
  <calcPr calcId="162913"/>
</workbook>
</file>

<file path=xl/calcChain.xml><?xml version="1.0" encoding="utf-8"?>
<calcChain xmlns="http://schemas.openxmlformats.org/spreadsheetml/2006/main">
  <c r="F29" i="24" l="1"/>
  <c r="D28" i="24"/>
  <c r="D27" i="24"/>
  <c r="D26" i="24"/>
  <c r="D25" i="24"/>
  <c r="D24" i="24"/>
  <c r="D23" i="24"/>
  <c r="D22" i="24"/>
  <c r="G29" i="24"/>
  <c r="D29" i="24" s="1"/>
  <c r="D21" i="24" l="1"/>
</calcChain>
</file>

<file path=xl/sharedStrings.xml><?xml version="1.0" encoding="utf-8"?>
<sst xmlns="http://schemas.openxmlformats.org/spreadsheetml/2006/main" count="30" uniqueCount="29">
  <si>
    <t>Постановлением Центральной комиссии</t>
  </si>
  <si>
    <t>по выборам и проведению референдумов</t>
  </si>
  <si>
    <t xml:space="preserve">Кыргызской Республики </t>
  </si>
  <si>
    <t>Арендная плата</t>
  </si>
  <si>
    <t>Уровни</t>
  </si>
  <si>
    <t>эконом</t>
  </si>
  <si>
    <t>Наименование статей</t>
  </si>
  <si>
    <t xml:space="preserve">Всего </t>
  </si>
  <si>
    <t>в том числе:</t>
  </si>
  <si>
    <t>классиф</t>
  </si>
  <si>
    <t>I-квартал</t>
  </si>
  <si>
    <t>II-квартал</t>
  </si>
  <si>
    <t>III-квартал</t>
  </si>
  <si>
    <t>IV-квартал</t>
  </si>
  <si>
    <t>Зарплата</t>
  </si>
  <si>
    <t>Отчисления в Соцфонд 17,25%</t>
  </si>
  <si>
    <t>Расходы на служебные поездки</t>
  </si>
  <si>
    <t>Транспортные расходы</t>
  </si>
  <si>
    <t>Итого</t>
  </si>
  <si>
    <t>Приобретение предметов и материалов для текущ-х хоз целей</t>
  </si>
  <si>
    <t>Приобретение прочих товаров и услуг</t>
  </si>
  <si>
    <t>Услуги связи</t>
  </si>
  <si>
    <t>Утверждено</t>
  </si>
  <si>
    <t xml:space="preserve">  на подготовку и проведение выборов депутатов  Жогорку Кенеша Кыргызской Республики</t>
  </si>
  <si>
    <t xml:space="preserve">   по зарубежным участкам Кыргызской Республики на 4 октября 2020 года </t>
  </si>
  <si>
    <t>Г. Дюшембаева</t>
  </si>
  <si>
    <t>на 2020г</t>
  </si>
  <si>
    <t xml:space="preserve">                                                                        ДОП.   СМЕТА РАСХОДОВ</t>
  </si>
  <si>
    <t>от  " 29   "    09     2020 года  № 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</si>
</sst>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_р_._-;\-* #,##0.00_р_._-;_-* &quot;-&quot;??_р_._-;_-@_-"/>
    <numFmt numFmtId="166" formatCode="0.0"/>
    <numFmt numFmtId="167" formatCode="_-* #,##0_р_._-;\-* #,##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</cellStyleXfs>
  <cellXfs count="78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/>
    <xf numFmtId="0" fontId="5" fillId="0" borderId="0" xfId="0" applyFont="1"/>
    <xf numFmtId="0" fontId="4" fillId="0" borderId="0" xfId="1" applyFont="1" applyFill="1"/>
    <xf numFmtId="0" fontId="6" fillId="0" borderId="0" xfId="4" applyFont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/>
    </xf>
    <xf numFmtId="3" fontId="7" fillId="0" borderId="0" xfId="4" applyNumberFormat="1" applyFont="1" applyFill="1" applyAlignment="1">
      <alignment horizontal="left"/>
    </xf>
    <xf numFmtId="3" fontId="7" fillId="0" borderId="0" xfId="4" applyNumberFormat="1" applyFont="1" applyFill="1" applyAlignment="1">
      <alignment horizontal="center"/>
    </xf>
    <xf numFmtId="0" fontId="6" fillId="0" borderId="0" xfId="3" applyFont="1"/>
    <xf numFmtId="3" fontId="7" fillId="0" borderId="0" xfId="1" applyNumberFormat="1" applyFont="1" applyFill="1" applyAlignment="1">
      <alignment horizontal="center"/>
    </xf>
    <xf numFmtId="3" fontId="7" fillId="0" borderId="0" xfId="4" applyNumberFormat="1" applyFont="1" applyFill="1" applyAlignment="1"/>
    <xf numFmtId="3" fontId="7" fillId="0" borderId="0" xfId="1" applyNumberFormat="1" applyFont="1" applyFill="1" applyAlignment="1">
      <alignment horizontal="left"/>
    </xf>
    <xf numFmtId="0" fontId="4" fillId="0" borderId="0" xfId="2" applyFont="1" applyAlignment="1"/>
    <xf numFmtId="0" fontId="4" fillId="0" borderId="0" xfId="4" applyFont="1" applyAlignment="1">
      <alignment horizontal="center"/>
    </xf>
    <xf numFmtId="0" fontId="6" fillId="0" borderId="0" xfId="4" applyFont="1" applyAlignment="1">
      <alignment horizontal="left"/>
    </xf>
    <xf numFmtId="0" fontId="8" fillId="0" borderId="0" xfId="4" applyFont="1" applyBorder="1" applyAlignment="1">
      <alignment horizontal="center"/>
    </xf>
    <xf numFmtId="0" fontId="6" fillId="0" borderId="0" xfId="3" applyFont="1" applyAlignment="1">
      <alignment horizontal="center"/>
    </xf>
    <xf numFmtId="0" fontId="4" fillId="3" borderId="17" xfId="3" applyFont="1" applyFill="1" applyBorder="1" applyAlignment="1">
      <alignment horizontal="center"/>
    </xf>
    <xf numFmtId="0" fontId="4" fillId="3" borderId="20" xfId="3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/>
    </xf>
    <xf numFmtId="0" fontId="6" fillId="3" borderId="2" xfId="3" applyFont="1" applyFill="1" applyBorder="1" applyAlignment="1">
      <alignment horizontal="center"/>
    </xf>
    <xf numFmtId="0" fontId="6" fillId="3" borderId="3" xfId="3" applyFont="1" applyFill="1" applyBorder="1" applyAlignment="1">
      <alignment horizontal="center"/>
    </xf>
    <xf numFmtId="0" fontId="4" fillId="3" borderId="18" xfId="3" applyFont="1" applyFill="1" applyBorder="1" applyAlignment="1">
      <alignment horizontal="center"/>
    </xf>
    <xf numFmtId="0" fontId="4" fillId="3" borderId="21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5" xfId="3" applyFont="1" applyFill="1" applyBorder="1" applyAlignment="1">
      <alignment horizontal="center"/>
    </xf>
    <xf numFmtId="0" fontId="4" fillId="3" borderId="6" xfId="3" applyFont="1" applyFill="1" applyBorder="1" applyAlignment="1">
      <alignment horizontal="center"/>
    </xf>
    <xf numFmtId="0" fontId="4" fillId="3" borderId="7" xfId="3" applyFont="1" applyFill="1" applyBorder="1" applyAlignment="1">
      <alignment horizontal="center"/>
    </xf>
    <xf numFmtId="0" fontId="4" fillId="3" borderId="8" xfId="3" applyFont="1" applyFill="1" applyBorder="1" applyAlignment="1">
      <alignment horizontal="center"/>
    </xf>
    <xf numFmtId="0" fontId="4" fillId="3" borderId="9" xfId="3" applyFont="1" applyFill="1" applyBorder="1" applyAlignment="1">
      <alignment horizontal="center"/>
    </xf>
    <xf numFmtId="0" fontId="6" fillId="3" borderId="18" xfId="3" applyFont="1" applyFill="1" applyBorder="1"/>
    <xf numFmtId="0" fontId="6" fillId="3" borderId="22" xfId="3" applyFont="1" applyFill="1" applyBorder="1" applyAlignment="1">
      <alignment horizontal="left"/>
    </xf>
    <xf numFmtId="166" fontId="8" fillId="3" borderId="10" xfId="3" applyNumberFormat="1" applyFont="1" applyFill="1" applyBorder="1" applyAlignment="1">
      <alignment horizontal="center"/>
    </xf>
    <xf numFmtId="166" fontId="8" fillId="3" borderId="8" xfId="3" applyNumberFormat="1" applyFont="1" applyFill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6" fillId="0" borderId="23" xfId="3" applyFont="1" applyBorder="1" applyAlignment="1">
      <alignment horizontal="left"/>
    </xf>
    <xf numFmtId="167" fontId="8" fillId="0" borderId="14" xfId="5" applyNumberFormat="1" applyFont="1" applyBorder="1" applyAlignment="1">
      <alignment horizontal="center"/>
    </xf>
    <xf numFmtId="167" fontId="9" fillId="0" borderId="11" xfId="5" applyNumberFormat="1" applyFont="1" applyBorder="1" applyAlignment="1">
      <alignment horizontal="center"/>
    </xf>
    <xf numFmtId="167" fontId="6" fillId="0" borderId="11" xfId="5" applyNumberFormat="1" applyFont="1" applyBorder="1"/>
    <xf numFmtId="167" fontId="9" fillId="0" borderId="12" xfId="5" applyNumberFormat="1" applyFont="1" applyBorder="1" applyAlignment="1">
      <alignment horizontal="center"/>
    </xf>
    <xf numFmtId="167" fontId="6" fillId="0" borderId="12" xfId="5" applyNumberFormat="1" applyFont="1" applyBorder="1"/>
    <xf numFmtId="0" fontId="6" fillId="2" borderId="23" xfId="3" applyFont="1" applyFill="1" applyBorder="1" applyAlignment="1">
      <alignment horizontal="left"/>
    </xf>
    <xf numFmtId="167" fontId="6" fillId="0" borderId="12" xfId="5" applyNumberFormat="1" applyFont="1" applyBorder="1" applyAlignment="1">
      <alignment horizontal="center"/>
    </xf>
    <xf numFmtId="0" fontId="6" fillId="2" borderId="24" xfId="2" applyFont="1" applyFill="1" applyBorder="1" applyAlignment="1">
      <alignment vertical="top"/>
    </xf>
    <xf numFmtId="0" fontId="4" fillId="0" borderId="18" xfId="3" applyFont="1" applyBorder="1" applyAlignment="1">
      <alignment horizontal="center"/>
    </xf>
    <xf numFmtId="0" fontId="6" fillId="2" borderId="24" xfId="2" applyFont="1" applyFill="1" applyBorder="1" applyAlignment="1">
      <alignment wrapText="1"/>
    </xf>
    <xf numFmtId="167" fontId="9" fillId="0" borderId="16" xfId="5" applyNumberFormat="1" applyFont="1" applyBorder="1" applyAlignment="1">
      <alignment horizontal="center"/>
    </xf>
    <xf numFmtId="167" fontId="6" fillId="0" borderId="16" xfId="5" applyNumberFormat="1" applyFont="1" applyBorder="1"/>
    <xf numFmtId="0" fontId="6" fillId="0" borderId="19" xfId="3" applyFont="1" applyBorder="1"/>
    <xf numFmtId="0" fontId="4" fillId="0" borderId="25" xfId="3" applyFont="1" applyBorder="1" applyAlignment="1">
      <alignment horizontal="center"/>
    </xf>
    <xf numFmtId="167" fontId="8" fillId="0" borderId="26" xfId="5" applyNumberFormat="1" applyFont="1" applyBorder="1" applyAlignment="1">
      <alignment horizontal="center"/>
    </xf>
    <xf numFmtId="167" fontId="8" fillId="0" borderId="13" xfId="5" applyNumberFormat="1" applyFont="1" applyBorder="1" applyAlignment="1">
      <alignment horizontal="center"/>
    </xf>
    <xf numFmtId="167" fontId="4" fillId="0" borderId="13" xfId="5" applyNumberFormat="1" applyFont="1" applyBorder="1"/>
    <xf numFmtId="0" fontId="6" fillId="0" borderId="0" xfId="3" applyFont="1" applyBorder="1"/>
    <xf numFmtId="166" fontId="4" fillId="0" borderId="0" xfId="3" applyNumberFormat="1" applyFont="1" applyBorder="1" applyAlignment="1">
      <alignment horizontal="center"/>
    </xf>
    <xf numFmtId="166" fontId="8" fillId="0" borderId="0" xfId="3" applyNumberFormat="1" applyFont="1" applyBorder="1" applyAlignment="1">
      <alignment horizontal="center"/>
    </xf>
    <xf numFmtId="3" fontId="7" fillId="0" borderId="0" xfId="1" applyNumberFormat="1" applyFont="1" applyFill="1" applyAlignment="1">
      <alignment horizontal="left"/>
    </xf>
    <xf numFmtId="0" fontId="4" fillId="3" borderId="15" xfId="3" applyFont="1" applyFill="1" applyBorder="1" applyAlignment="1">
      <alignment horizontal="center"/>
    </xf>
    <xf numFmtId="166" fontId="8" fillId="3" borderId="7" xfId="3" applyNumberFormat="1" applyFont="1" applyFill="1" applyBorder="1" applyAlignment="1">
      <alignment horizontal="center"/>
    </xf>
    <xf numFmtId="167" fontId="9" fillId="0" borderId="27" xfId="5" applyNumberFormat="1" applyFont="1" applyBorder="1" applyAlignment="1">
      <alignment horizontal="center"/>
    </xf>
    <xf numFmtId="167" fontId="9" fillId="0" borderId="28" xfId="5" applyNumberFormat="1" applyFont="1" applyBorder="1" applyAlignment="1">
      <alignment horizontal="center"/>
    </xf>
    <xf numFmtId="167" fontId="9" fillId="0" borderId="29" xfId="5" applyNumberFormat="1" applyFont="1" applyBorder="1" applyAlignment="1">
      <alignment horizontal="center"/>
    </xf>
    <xf numFmtId="167" fontId="8" fillId="0" borderId="30" xfId="5" applyNumberFormat="1" applyFont="1" applyBorder="1" applyAlignment="1">
      <alignment horizontal="center"/>
    </xf>
    <xf numFmtId="167" fontId="8" fillId="0" borderId="31" xfId="5" applyNumberFormat="1" applyFont="1" applyBorder="1" applyAlignment="1">
      <alignment horizontal="center"/>
    </xf>
    <xf numFmtId="167" fontId="8" fillId="0" borderId="32" xfId="5" applyNumberFormat="1" applyFont="1" applyBorder="1" applyAlignment="1">
      <alignment horizontal="center"/>
    </xf>
    <xf numFmtId="167" fontId="8" fillId="0" borderId="33" xfId="5" applyNumberFormat="1" applyFont="1" applyBorder="1" applyAlignment="1">
      <alignment horizontal="center"/>
    </xf>
    <xf numFmtId="167" fontId="8" fillId="0" borderId="34" xfId="5" applyNumberFormat="1" applyFont="1" applyBorder="1" applyAlignment="1">
      <alignment horizontal="center"/>
    </xf>
    <xf numFmtId="0" fontId="6" fillId="3" borderId="35" xfId="3" applyFont="1" applyFill="1" applyBorder="1" applyAlignment="1">
      <alignment horizontal="center"/>
    </xf>
    <xf numFmtId="0" fontId="4" fillId="3" borderId="36" xfId="3" applyFont="1" applyFill="1" applyBorder="1" applyAlignment="1">
      <alignment horizontal="center"/>
    </xf>
    <xf numFmtId="0" fontId="4" fillId="3" borderId="22" xfId="3" applyFont="1" applyFill="1" applyBorder="1" applyAlignment="1">
      <alignment horizontal="center"/>
    </xf>
    <xf numFmtId="0" fontId="4" fillId="3" borderId="8" xfId="3" applyFont="1" applyFill="1" applyBorder="1" applyAlignment="1">
      <alignment horizontal="center"/>
    </xf>
    <xf numFmtId="0" fontId="4" fillId="3" borderId="37" xfId="3" applyFont="1" applyFill="1" applyBorder="1" applyAlignment="1">
      <alignment horizontal="center"/>
    </xf>
    <xf numFmtId="0" fontId="4" fillId="3" borderId="38" xfId="3" applyFont="1" applyFill="1" applyBorder="1" applyAlignment="1">
      <alignment horizontal="center"/>
    </xf>
    <xf numFmtId="166" fontId="8" fillId="3" borderId="39" xfId="3" applyNumberFormat="1" applyFont="1" applyFill="1" applyBorder="1" applyAlignment="1">
      <alignment horizontal="center"/>
    </xf>
    <xf numFmtId="166" fontId="8" fillId="3" borderId="40" xfId="3" applyNumberFormat="1" applyFont="1" applyFill="1" applyBorder="1" applyAlignment="1">
      <alignment horizontal="center"/>
    </xf>
  </cellXfs>
  <cellStyles count="6">
    <cellStyle name="Обычный" xfId="0" builtinId="0"/>
    <cellStyle name="Обычный 2" xfId="1"/>
    <cellStyle name="Обычный 4" xfId="4"/>
    <cellStyle name="Обычный_Смета на выборы - проект" xfId="2"/>
    <cellStyle name="Обычный_спецсредства" xfId="3"/>
    <cellStyle name="Финансовый" xfId="5" builtin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3"/>
  <sheetViews>
    <sheetView tabSelected="1" view="pageBreakPreview" zoomScale="60" zoomScaleNormal="100" workbookViewId="0">
      <selection activeCell="Y30" sqref="Y30"/>
    </sheetView>
  </sheetViews>
  <sheetFormatPr defaultRowHeight="15.75" x14ac:dyDescent="0.25"/>
  <cols>
    <col min="1" max="2" width="9" style="4"/>
    <col min="3" max="3" width="47" style="4" customWidth="1"/>
    <col min="4" max="4" width="16.375" style="4" customWidth="1"/>
    <col min="5" max="5" width="8.75" style="4" hidden="1" customWidth="1"/>
    <col min="6" max="6" width="0.25" style="4" hidden="1" customWidth="1"/>
    <col min="7" max="7" width="25.875" style="4" customWidth="1"/>
    <col min="8" max="8" width="9" style="4" hidden="1" customWidth="1"/>
    <col min="9" max="11" width="9.125" style="4" hidden="1" customWidth="1"/>
    <col min="12" max="12" width="9" style="4"/>
    <col min="13" max="13" width="1.25" style="4" customWidth="1"/>
    <col min="14" max="16384" width="9" style="4"/>
  </cols>
  <sheetData>
    <row r="2" spans="2:13" x14ac:dyDescent="0.25">
      <c r="B2" s="5"/>
      <c r="C2" s="6"/>
      <c r="D2" s="6"/>
      <c r="E2" s="7"/>
      <c r="F2" s="8" t="s">
        <v>22</v>
      </c>
      <c r="G2" s="8"/>
      <c r="H2" s="6"/>
      <c r="I2" s="6"/>
    </row>
    <row r="3" spans="2:13" x14ac:dyDescent="0.25">
      <c r="B3" s="6"/>
      <c r="C3" s="6"/>
      <c r="D3" s="6"/>
      <c r="E3" s="9"/>
      <c r="F3" s="9" t="s">
        <v>0</v>
      </c>
      <c r="G3" s="10"/>
      <c r="H3" s="6"/>
      <c r="I3" s="6"/>
    </row>
    <row r="4" spans="2:13" x14ac:dyDescent="0.25">
      <c r="B4" s="6"/>
      <c r="C4" s="6"/>
      <c r="D4" s="59" t="s">
        <v>0</v>
      </c>
      <c r="E4" s="59"/>
      <c r="F4" s="59"/>
      <c r="G4" s="59"/>
      <c r="H4" s="59"/>
      <c r="I4" s="59"/>
      <c r="J4" s="59"/>
      <c r="K4" s="59"/>
      <c r="L4" s="59"/>
      <c r="M4" s="59"/>
    </row>
    <row r="5" spans="2:13" x14ac:dyDescent="0.25">
      <c r="B5" s="6"/>
      <c r="C5" s="6"/>
      <c r="D5" s="59" t="s">
        <v>1</v>
      </c>
      <c r="E5" s="59"/>
      <c r="F5" s="59"/>
      <c r="G5" s="59"/>
      <c r="H5" s="59"/>
      <c r="I5" s="59"/>
      <c r="J5" s="59"/>
      <c r="K5" s="59"/>
      <c r="L5" s="59"/>
      <c r="M5" s="59"/>
    </row>
    <row r="6" spans="2:13" x14ac:dyDescent="0.25">
      <c r="B6" s="11"/>
      <c r="C6" s="11"/>
      <c r="D6" s="59" t="s">
        <v>2</v>
      </c>
      <c r="E6" s="59"/>
      <c r="F6" s="59"/>
      <c r="G6" s="59"/>
      <c r="H6" s="59"/>
      <c r="I6" s="59"/>
      <c r="J6" s="59"/>
      <c r="K6" s="59"/>
      <c r="L6" s="59"/>
      <c r="M6" s="59"/>
    </row>
    <row r="7" spans="2:13" x14ac:dyDescent="0.25">
      <c r="B7" s="11"/>
      <c r="C7" s="11"/>
      <c r="D7" s="14" t="s">
        <v>28</v>
      </c>
      <c r="E7" s="14"/>
      <c r="F7" s="14"/>
      <c r="G7" s="14"/>
      <c r="H7" s="14"/>
      <c r="I7" s="14"/>
      <c r="J7" s="14"/>
      <c r="K7" s="14"/>
      <c r="L7" s="14"/>
      <c r="M7" s="14"/>
    </row>
    <row r="8" spans="2:13" x14ac:dyDescent="0.25"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2:13" x14ac:dyDescent="0.25">
      <c r="B9" s="11"/>
      <c r="C9" s="11"/>
      <c r="D9" s="11"/>
      <c r="E9" s="13"/>
      <c r="F9" s="14"/>
      <c r="G9" s="14"/>
      <c r="H9" s="14"/>
      <c r="I9" s="6"/>
    </row>
    <row r="10" spans="2:13" x14ac:dyDescent="0.25">
      <c r="B10" s="11"/>
      <c r="C10" s="11"/>
      <c r="D10" s="11"/>
      <c r="E10" s="11"/>
      <c r="F10" s="11"/>
      <c r="G10" s="11"/>
      <c r="H10" s="11"/>
      <c r="I10" s="6"/>
    </row>
    <row r="11" spans="2:13" x14ac:dyDescent="0.25">
      <c r="B11" s="15" t="s">
        <v>27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2:13" x14ac:dyDescent="0.25">
      <c r="B12" s="1" t="s">
        <v>23</v>
      </c>
      <c r="C12" s="1"/>
      <c r="D12" s="1"/>
      <c r="E12" s="1"/>
      <c r="F12" s="1"/>
      <c r="G12" s="1"/>
      <c r="H12" s="1"/>
      <c r="I12" s="1"/>
      <c r="J12" s="1"/>
      <c r="K12" s="1"/>
    </row>
    <row r="13" spans="2:13" x14ac:dyDescent="0.25">
      <c r="B13" s="2" t="s">
        <v>24</v>
      </c>
      <c r="C13" s="2"/>
      <c r="D13" s="2"/>
      <c r="E13" s="2"/>
      <c r="F13" s="2"/>
      <c r="G13" s="2"/>
      <c r="H13" s="2"/>
      <c r="I13" s="3"/>
      <c r="J13" s="3"/>
      <c r="K13" s="3"/>
    </row>
    <row r="14" spans="2:13" x14ac:dyDescent="0.25">
      <c r="B14" s="11"/>
      <c r="C14" s="16"/>
      <c r="D14" s="16"/>
      <c r="E14" s="16"/>
      <c r="F14" s="16"/>
      <c r="G14" s="16"/>
      <c r="H14" s="16"/>
      <c r="I14" s="6"/>
    </row>
    <row r="15" spans="2:13" ht="16.5" thickBot="1" x14ac:dyDescent="0.3">
      <c r="B15" s="11"/>
      <c r="C15" s="17"/>
      <c r="D15" s="18"/>
      <c r="E15" s="18"/>
      <c r="F15" s="11"/>
      <c r="G15" s="11"/>
      <c r="H15" s="19"/>
      <c r="I15" s="6"/>
    </row>
    <row r="16" spans="2:13" x14ac:dyDescent="0.25">
      <c r="B16" s="20"/>
      <c r="C16" s="21"/>
      <c r="D16" s="22"/>
      <c r="E16" s="23"/>
      <c r="F16" s="70"/>
      <c r="G16" s="24"/>
      <c r="H16" s="24"/>
      <c r="I16" s="6"/>
    </row>
    <row r="17" spans="2:9" x14ac:dyDescent="0.25">
      <c r="B17" s="25" t="s">
        <v>4</v>
      </c>
      <c r="C17" s="26"/>
      <c r="D17" s="27"/>
      <c r="E17" s="28"/>
      <c r="F17" s="71"/>
      <c r="G17" s="29"/>
      <c r="H17" s="29"/>
      <c r="I17" s="6"/>
    </row>
    <row r="18" spans="2:9" x14ac:dyDescent="0.25">
      <c r="B18" s="25" t="s">
        <v>5</v>
      </c>
      <c r="C18" s="26" t="s">
        <v>6</v>
      </c>
      <c r="D18" s="27" t="s">
        <v>7</v>
      </c>
      <c r="E18" s="30"/>
      <c r="F18" s="72" t="s">
        <v>8</v>
      </c>
      <c r="G18" s="73"/>
      <c r="H18" s="31"/>
      <c r="I18" s="6"/>
    </row>
    <row r="19" spans="2:9" x14ac:dyDescent="0.25">
      <c r="B19" s="25" t="s">
        <v>9</v>
      </c>
      <c r="C19" s="26"/>
      <c r="D19" s="27" t="s">
        <v>26</v>
      </c>
      <c r="E19" s="60" t="s">
        <v>10</v>
      </c>
      <c r="F19" s="74" t="s">
        <v>11</v>
      </c>
      <c r="G19" s="75" t="s">
        <v>12</v>
      </c>
      <c r="H19" s="32" t="s">
        <v>13</v>
      </c>
      <c r="I19" s="6"/>
    </row>
    <row r="20" spans="2:9" x14ac:dyDescent="0.25">
      <c r="B20" s="33"/>
      <c r="C20" s="34"/>
      <c r="D20" s="35"/>
      <c r="E20" s="61"/>
      <c r="F20" s="76"/>
      <c r="G20" s="77"/>
      <c r="H20" s="36"/>
      <c r="I20" s="6"/>
    </row>
    <row r="21" spans="2:9" ht="24.75" customHeight="1" x14ac:dyDescent="0.25">
      <c r="B21" s="37">
        <v>2111</v>
      </c>
      <c r="C21" s="38" t="s">
        <v>14</v>
      </c>
      <c r="D21" s="39">
        <f>G21</f>
        <v>140100</v>
      </c>
      <c r="E21" s="62"/>
      <c r="F21" s="40"/>
      <c r="G21" s="41">
        <v>140100</v>
      </c>
      <c r="H21" s="66"/>
      <c r="I21" s="6"/>
    </row>
    <row r="22" spans="2:9" ht="24.75" customHeight="1" x14ac:dyDescent="0.25">
      <c r="B22" s="37">
        <v>2121</v>
      </c>
      <c r="C22" s="38" t="s">
        <v>15</v>
      </c>
      <c r="D22" s="39">
        <f t="shared" ref="D22:D29" si="0">G22</f>
        <v>24000</v>
      </c>
      <c r="E22" s="63"/>
      <c r="F22" s="42"/>
      <c r="G22" s="43">
        <v>24000</v>
      </c>
      <c r="H22" s="67"/>
      <c r="I22" s="6"/>
    </row>
    <row r="23" spans="2:9" ht="24" customHeight="1" x14ac:dyDescent="0.25">
      <c r="B23" s="37">
        <v>2211</v>
      </c>
      <c r="C23" s="44" t="s">
        <v>16</v>
      </c>
      <c r="D23" s="39">
        <f t="shared" si="0"/>
        <v>701900</v>
      </c>
      <c r="E23" s="63"/>
      <c r="F23" s="42"/>
      <c r="G23" s="43">
        <v>701900</v>
      </c>
      <c r="H23" s="67"/>
      <c r="I23" s="6"/>
    </row>
    <row r="24" spans="2:9" ht="24.75" hidden="1" customHeight="1" x14ac:dyDescent="0.25">
      <c r="B24" s="37">
        <v>2212</v>
      </c>
      <c r="C24" s="44" t="s">
        <v>21</v>
      </c>
      <c r="D24" s="39">
        <f t="shared" si="0"/>
        <v>0</v>
      </c>
      <c r="E24" s="63"/>
      <c r="F24" s="42"/>
      <c r="G24" s="43"/>
      <c r="H24" s="67"/>
      <c r="I24" s="6"/>
    </row>
    <row r="25" spans="2:9" ht="24.75" hidden="1" customHeight="1" x14ac:dyDescent="0.25">
      <c r="B25" s="37">
        <v>2213</v>
      </c>
      <c r="C25" s="44" t="s">
        <v>3</v>
      </c>
      <c r="D25" s="39">
        <f t="shared" si="0"/>
        <v>0</v>
      </c>
      <c r="E25" s="63"/>
      <c r="F25" s="42"/>
      <c r="G25" s="45"/>
      <c r="H25" s="67"/>
      <c r="I25" s="6"/>
    </row>
    <row r="26" spans="2:9" ht="24.75" hidden="1" customHeight="1" x14ac:dyDescent="0.25">
      <c r="B26" s="37">
        <v>2214</v>
      </c>
      <c r="C26" s="44" t="s">
        <v>17</v>
      </c>
      <c r="D26" s="39">
        <f t="shared" si="0"/>
        <v>0</v>
      </c>
      <c r="E26" s="63"/>
      <c r="F26" s="42"/>
      <c r="G26" s="43"/>
      <c r="H26" s="67"/>
      <c r="I26" s="6"/>
    </row>
    <row r="27" spans="2:9" ht="28.5" customHeight="1" x14ac:dyDescent="0.25">
      <c r="B27" s="37">
        <v>2215</v>
      </c>
      <c r="C27" s="46" t="s">
        <v>20</v>
      </c>
      <c r="D27" s="39">
        <f t="shared" si="0"/>
        <v>611200</v>
      </c>
      <c r="E27" s="63"/>
      <c r="F27" s="42"/>
      <c r="G27" s="43">
        <v>611200</v>
      </c>
      <c r="H27" s="67"/>
      <c r="I27" s="6"/>
    </row>
    <row r="28" spans="2:9" ht="34.5" customHeight="1" x14ac:dyDescent="0.25">
      <c r="B28" s="47">
        <v>2222</v>
      </c>
      <c r="C28" s="48" t="s">
        <v>19</v>
      </c>
      <c r="D28" s="39">
        <f t="shared" si="0"/>
        <v>380000</v>
      </c>
      <c r="E28" s="64"/>
      <c r="F28" s="49"/>
      <c r="G28" s="50">
        <v>380000</v>
      </c>
      <c r="H28" s="68"/>
      <c r="I28" s="6"/>
    </row>
    <row r="29" spans="2:9" ht="24.75" customHeight="1" thickBot="1" x14ac:dyDescent="0.3">
      <c r="B29" s="51"/>
      <c r="C29" s="52" t="s">
        <v>18</v>
      </c>
      <c r="D29" s="53">
        <f t="shared" si="0"/>
        <v>1857200</v>
      </c>
      <c r="E29" s="65"/>
      <c r="F29" s="54">
        <f>SUM(F21:F28)</f>
        <v>0</v>
      </c>
      <c r="G29" s="55">
        <f>SUM(G21:G28)</f>
        <v>1857200</v>
      </c>
      <c r="H29" s="69"/>
      <c r="I29" s="6"/>
    </row>
    <row r="30" spans="2:9" x14ac:dyDescent="0.25">
      <c r="B30" s="56"/>
      <c r="C30" s="56"/>
      <c r="D30" s="57"/>
      <c r="E30" s="58"/>
      <c r="F30" s="58"/>
      <c r="G30" s="58"/>
      <c r="H30" s="58"/>
      <c r="I30" s="6"/>
    </row>
    <row r="31" spans="2:9" x14ac:dyDescent="0.25">
      <c r="B31" s="56"/>
      <c r="C31" s="56"/>
      <c r="D31" s="57"/>
      <c r="E31" s="58"/>
      <c r="F31" s="58"/>
      <c r="G31" s="58"/>
      <c r="H31" s="58"/>
      <c r="I31" s="6"/>
    </row>
    <row r="33" spans="10:10" x14ac:dyDescent="0.25">
      <c r="J33" s="4" t="s">
        <v>25</v>
      </c>
    </row>
  </sheetData>
  <mergeCells count="7">
    <mergeCell ref="F18:G18"/>
    <mergeCell ref="F2:G2"/>
    <mergeCell ref="B12:K12"/>
    <mergeCell ref="B13:H13"/>
    <mergeCell ref="D4:M4"/>
    <mergeCell ref="D5:M5"/>
    <mergeCell ref="D6:M6"/>
  </mergeCells>
  <pageMargins left="0.7" right="0.7" top="0.75" bottom="0.75" header="0.3" footer="0.3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доп.Свод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2020-09-30T07:30:21Z</cp:lastPrinted>
  <dcterms:created xsi:type="dcterms:W3CDTF">2012-04-11T03:51:06Z</dcterms:created>
  <dcterms:modified xsi:type="dcterms:W3CDTF">2020-09-30T07:30:31Z</dcterms:modified>
</cp:coreProperties>
</file>