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0" windowWidth="21840" windowHeight="9195"/>
  </bookViews>
  <sheets>
    <sheet name="Референдум" sheetId="2" r:id="rId1"/>
  </sheets>
  <calcPr calcId="162913"/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21" i="2"/>
  <c r="M22" i="2"/>
  <c r="M23" i="2"/>
  <c r="M7" i="2"/>
</calcChain>
</file>

<file path=xl/sharedStrings.xml><?xml version="1.0" encoding="utf-8"?>
<sst xmlns="http://schemas.openxmlformats.org/spreadsheetml/2006/main" count="42" uniqueCount="39">
  <si>
    <t>7.</t>
  </si>
  <si>
    <t>ПРЕЗИДЕНТСКАЯ РЕСПУБЛИКА</t>
  </si>
  <si>
    <t>ПАРЛАМЕНТСКАЯ РЕСПУБЛИКА</t>
  </si>
  <si>
    <t>ПРОТИВ ВСЕХ ВАРИАНТОВ</t>
  </si>
  <si>
    <t xml:space="preserve">РЕФЕРЕНДУМ (ВСЕНАРОДНОЕ ГОЛОСОВАНИЕ) </t>
  </si>
  <si>
    <t xml:space="preserve">ПО ОПРЕДЕЛЕНИЮ ФОРМЫ ПРАВЛЕНИЯ КЫРГЫЗСКОЙ РЕСПУБЛИКИ </t>
  </si>
  <si>
    <t>10 января 2021 года</t>
  </si>
  <si>
    <t>2.</t>
  </si>
  <si>
    <t>Число  бюллетеней для голосования,  полученных участковыми избирательными комиссиями</t>
  </si>
  <si>
    <t>3.</t>
  </si>
  <si>
    <t>Число участников референдума, включенных в список участников референдума на участках референдума</t>
  </si>
  <si>
    <t>4.</t>
  </si>
  <si>
    <r>
      <t>Число погашенных бюллетеней</t>
    </r>
    <r>
      <rPr>
        <sz val="11"/>
        <color indexed="8"/>
        <rFont val="Times New Roman"/>
        <family val="1"/>
        <charset val="204"/>
      </rPr>
      <t xml:space="preserve"> для голосования</t>
    </r>
  </si>
  <si>
    <t>5.</t>
  </si>
  <si>
    <r>
      <t xml:space="preserve">Общее число </t>
    </r>
    <r>
      <rPr>
        <sz val="11"/>
        <color indexed="8"/>
        <rFont val="Times New Roman"/>
        <family val="1"/>
        <charset val="204"/>
      </rPr>
      <t xml:space="preserve">участников референдума </t>
    </r>
    <r>
      <rPr>
        <sz val="11"/>
        <color indexed="8"/>
        <rFont val="Times New Roman"/>
        <family val="1"/>
        <charset val="204"/>
      </rPr>
      <t xml:space="preserve">получивших бюллетени </t>
    </r>
    <r>
      <rPr>
        <sz val="11"/>
        <color indexed="8"/>
        <rFont val="Times New Roman"/>
        <family val="1"/>
        <charset val="204"/>
      </rPr>
      <t>для голосования</t>
    </r>
    <r>
      <rPr>
        <b/>
        <sz val="11"/>
        <color indexed="8"/>
        <rFont val="Times New Roman"/>
        <family val="1"/>
        <charset val="204"/>
      </rPr>
      <t xml:space="preserve"> (5=</t>
    </r>
    <r>
      <rPr>
        <sz val="11"/>
        <color indexed="8"/>
        <rFont val="Times New Roman"/>
        <family val="1"/>
        <charset val="204"/>
      </rPr>
      <t>5а+5б+5в</t>
    </r>
    <r>
      <rPr>
        <b/>
        <sz val="11"/>
        <color indexed="8"/>
        <rFont val="Times New Roman"/>
        <family val="1"/>
        <charset val="204"/>
      </rPr>
      <t>)</t>
    </r>
  </si>
  <si>
    <t>5а.</t>
  </si>
  <si>
    <t>Число участников референдума, получивших бюллетени для голосования в помещении для голосования</t>
  </si>
  <si>
    <t>5б.</t>
  </si>
  <si>
    <t>5в.</t>
  </si>
  <si>
    <t>6.</t>
  </si>
  <si>
    <r>
      <t xml:space="preserve">Число  бюллетеней </t>
    </r>
    <r>
      <rPr>
        <sz val="11"/>
        <color indexed="8"/>
        <rFont val="Times New Roman"/>
        <family val="1"/>
        <charset val="204"/>
      </rPr>
      <t xml:space="preserve">для голосования  </t>
    </r>
    <r>
      <rPr>
        <sz val="11"/>
        <color indexed="8"/>
        <rFont val="Times New Roman"/>
        <family val="1"/>
        <charset val="204"/>
      </rPr>
      <t>извлеченных из недействительных переносных ящиков</t>
    </r>
  </si>
  <si>
    <r>
      <t>Число действительных бюллетеней</t>
    </r>
    <r>
      <rPr>
        <sz val="11"/>
        <color indexed="8"/>
        <rFont val="Times New Roman"/>
        <family val="1"/>
        <charset val="204"/>
      </rPr>
      <t xml:space="preserve"> для голосования</t>
    </r>
  </si>
  <si>
    <t>8.</t>
  </si>
  <si>
    <r>
      <t>Число недействительных бюллетеней</t>
    </r>
    <r>
      <rPr>
        <sz val="11"/>
        <color indexed="8"/>
        <rFont val="Times New Roman"/>
        <family val="1"/>
        <charset val="204"/>
      </rPr>
      <t xml:space="preserve"> для голосования  </t>
    </r>
    <r>
      <rPr>
        <b/>
        <sz val="11"/>
        <color indexed="8"/>
        <rFont val="Times New Roman"/>
        <family val="1"/>
        <charset val="204"/>
      </rPr>
      <t>(бюллетени, извлеченные из недействительных переносных ящиков</t>
    </r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не учитываются, т. е. без учета строки 6)</t>
    </r>
  </si>
  <si>
    <t>ФОРМУЛИРОВКА ВОПРОСА</t>
  </si>
  <si>
    <r>
      <t xml:space="preserve">Ответы на вопрос, выносимый на референдум </t>
    </r>
    <r>
      <rPr>
        <b/>
        <sz val="11"/>
        <color indexed="8"/>
        <rFont val="Times New Roman"/>
        <family val="1"/>
        <charset val="204"/>
      </rPr>
      <t>(в порядке, указанном в бюллетене для голосования)</t>
    </r>
  </si>
  <si>
    <t>Число голосов, поданных за выносимый вопрос на референдум (в цифрах и прописью)</t>
  </si>
  <si>
    <t xml:space="preserve">Число участников референдума, получивших бюллетени для голосования вне помещения (по действительным переносным ящикам) </t>
  </si>
  <si>
    <t>Число участников референдума, получивших бюллетени для голосования  вне помещения (по недействительным переносным ящикам)</t>
  </si>
  <si>
    <t xml:space="preserve">Какую форму правления Кыргызской Республики Вы поддерживаете? </t>
  </si>
  <si>
    <t>Нарын гор</t>
  </si>
  <si>
    <t xml:space="preserve">г. Ош </t>
  </si>
  <si>
    <t>Араван</t>
  </si>
  <si>
    <t>Кара-Суу</t>
  </si>
  <si>
    <t>Лейлек</t>
  </si>
  <si>
    <t>Кадамжай</t>
  </si>
  <si>
    <t>Ыссык-Ата</t>
  </si>
  <si>
    <t>Разница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</si>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</sst>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top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7" workbookViewId="0">
      <selection activeCell="M9" sqref="M9"/>
    </sheetView>
  </sheetViews>
  <sheetFormatPr defaultRowHeight="15" x14ac:dyDescent="0.25"/>
  <cols>
    <col min="1" max="1" width="4.7109375" customWidth="1"/>
    <col min="2" max="2" width="34.5703125" customWidth="1"/>
    <col min="3" max="3" width="10.28515625" customWidth="1"/>
    <col min="4" max="6" width="10.140625" customWidth="1"/>
    <col min="7" max="7" width="9.5703125" customWidth="1"/>
    <col min="8" max="8" width="10.5703125" customWidth="1"/>
    <col min="9" max="9" width="10.28515625" customWidth="1"/>
    <col min="10" max="11" width="9.85546875" customWidth="1"/>
    <col min="12" max="12" width="10.85546875" customWidth="1"/>
  </cols>
  <sheetData>
    <row r="1" spans="1:13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x14ac:dyDescent="0.25">
      <c r="A2" s="48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x14ac:dyDescent="0.25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3" x14ac:dyDescent="0.25">
      <c r="A4" s="43"/>
      <c r="B4" s="43"/>
      <c r="C4" s="50" t="s">
        <v>30</v>
      </c>
      <c r="D4" s="50" t="s">
        <v>32</v>
      </c>
      <c r="E4" s="36" t="s">
        <v>31</v>
      </c>
      <c r="F4" s="36" t="s">
        <v>31</v>
      </c>
      <c r="G4" s="36" t="s">
        <v>33</v>
      </c>
      <c r="H4" s="41" t="s">
        <v>36</v>
      </c>
      <c r="I4" s="41" t="s">
        <v>36</v>
      </c>
      <c r="J4" s="37" t="s">
        <v>34</v>
      </c>
      <c r="K4" s="39" t="s">
        <v>35</v>
      </c>
      <c r="L4" s="49" t="s">
        <v>35</v>
      </c>
      <c r="M4" s="36" t="s">
        <v>38</v>
      </c>
    </row>
    <row r="5" spans="1:13" x14ac:dyDescent="0.25">
      <c r="A5" s="44"/>
      <c r="B5" s="44"/>
      <c r="C5" s="50"/>
      <c r="D5" s="50"/>
      <c r="E5" s="36"/>
      <c r="F5" s="36"/>
      <c r="G5" s="36"/>
      <c r="H5" s="42"/>
      <c r="I5" s="42"/>
      <c r="J5" s="38"/>
      <c r="K5" s="40"/>
      <c r="L5" s="49"/>
      <c r="M5" s="36"/>
    </row>
    <row r="6" spans="1:13" ht="31.5" customHeight="1" x14ac:dyDescent="0.25">
      <c r="A6" s="4"/>
      <c r="B6" s="4"/>
      <c r="C6" s="19">
        <v>4064</v>
      </c>
      <c r="D6" s="21">
        <v>5493</v>
      </c>
      <c r="E6" s="21">
        <v>5555</v>
      </c>
      <c r="F6" s="21">
        <v>5901</v>
      </c>
      <c r="G6" s="21">
        <v>5584</v>
      </c>
      <c r="H6" s="25">
        <v>7087</v>
      </c>
      <c r="I6" s="25">
        <v>7131</v>
      </c>
      <c r="J6" s="19">
        <v>8004</v>
      </c>
      <c r="K6" s="19">
        <v>8113</v>
      </c>
      <c r="L6" s="26">
        <v>8116</v>
      </c>
      <c r="M6" s="34"/>
    </row>
    <row r="7" spans="1:13" s="5" customFormat="1" ht="34.9" customHeight="1" x14ac:dyDescent="0.25">
      <c r="A7" s="6" t="s">
        <v>7</v>
      </c>
      <c r="B7" s="3" t="s">
        <v>8</v>
      </c>
      <c r="C7" s="13">
        <v>1394</v>
      </c>
      <c r="D7" s="13">
        <v>2182</v>
      </c>
      <c r="E7" s="13">
        <v>1404</v>
      </c>
      <c r="F7" s="13">
        <v>1878</v>
      </c>
      <c r="G7" s="13">
        <v>1674</v>
      </c>
      <c r="H7" s="13">
        <v>2191</v>
      </c>
      <c r="I7" s="13">
        <v>2071</v>
      </c>
      <c r="J7" s="13">
        <v>2113</v>
      </c>
      <c r="K7" s="13">
        <v>2152</v>
      </c>
      <c r="L7" s="27">
        <v>1801</v>
      </c>
      <c r="M7" s="35">
        <f>SUM(C7:L7)</f>
        <v>18860</v>
      </c>
    </row>
    <row r="8" spans="1:13" s="5" customFormat="1" ht="34.9" customHeight="1" x14ac:dyDescent="0.25">
      <c r="A8" s="6" t="s">
        <v>9</v>
      </c>
      <c r="B8" s="3" t="s">
        <v>10</v>
      </c>
      <c r="C8" s="15">
        <v>1393</v>
      </c>
      <c r="D8" s="15">
        <v>2182</v>
      </c>
      <c r="E8" s="15">
        <v>1404</v>
      </c>
      <c r="F8" s="15">
        <v>1878</v>
      </c>
      <c r="G8" s="15">
        <v>1675</v>
      </c>
      <c r="H8" s="15">
        <v>2191</v>
      </c>
      <c r="I8" s="15">
        <v>2071</v>
      </c>
      <c r="J8" s="15">
        <v>2110</v>
      </c>
      <c r="K8" s="15">
        <v>2152</v>
      </c>
      <c r="L8" s="28">
        <v>1801</v>
      </c>
      <c r="M8" s="35">
        <f t="shared" ref="M8:M23" si="0">SUM(C8:L8)</f>
        <v>18857</v>
      </c>
    </row>
    <row r="9" spans="1:13" s="5" customFormat="1" ht="34.9" customHeight="1" x14ac:dyDescent="0.25">
      <c r="A9" s="6" t="s">
        <v>11</v>
      </c>
      <c r="B9" s="7" t="s">
        <v>12</v>
      </c>
      <c r="C9" s="15">
        <v>770</v>
      </c>
      <c r="D9" s="15">
        <v>1154</v>
      </c>
      <c r="E9" s="15">
        <v>729</v>
      </c>
      <c r="F9" s="15">
        <v>990</v>
      </c>
      <c r="G9" s="15">
        <v>1011</v>
      </c>
      <c r="H9" s="15">
        <v>1403</v>
      </c>
      <c r="I9" s="15">
        <v>1228</v>
      </c>
      <c r="J9" s="15">
        <v>1348</v>
      </c>
      <c r="K9" s="15">
        <v>1142</v>
      </c>
      <c r="L9" s="28">
        <v>1030</v>
      </c>
      <c r="M9" s="35">
        <f t="shared" si="0"/>
        <v>10805</v>
      </c>
    </row>
    <row r="10" spans="1:13" s="5" customFormat="1" ht="34.9" customHeight="1" x14ac:dyDescent="0.25">
      <c r="A10" s="6" t="s">
        <v>13</v>
      </c>
      <c r="B10" s="7" t="s">
        <v>14</v>
      </c>
      <c r="C10" s="14">
        <v>623</v>
      </c>
      <c r="D10" s="14">
        <v>1028</v>
      </c>
      <c r="E10" s="14">
        <v>675</v>
      </c>
      <c r="F10" s="14">
        <v>888</v>
      </c>
      <c r="G10" s="14">
        <v>661</v>
      </c>
      <c r="H10" s="14">
        <v>787</v>
      </c>
      <c r="I10" s="14">
        <v>842</v>
      </c>
      <c r="J10" s="14">
        <v>759</v>
      </c>
      <c r="K10" s="14">
        <v>1010</v>
      </c>
      <c r="L10" s="29">
        <v>770</v>
      </c>
      <c r="M10" s="35">
        <f t="shared" si="0"/>
        <v>8043</v>
      </c>
    </row>
    <row r="11" spans="1:13" s="5" customFormat="1" ht="34.9" customHeight="1" x14ac:dyDescent="0.25">
      <c r="A11" s="8" t="s">
        <v>15</v>
      </c>
      <c r="B11" s="3" t="s">
        <v>16</v>
      </c>
      <c r="C11" s="14">
        <v>556</v>
      </c>
      <c r="D11" s="14">
        <v>1028</v>
      </c>
      <c r="E11" s="14">
        <v>649</v>
      </c>
      <c r="F11" s="14">
        <v>816</v>
      </c>
      <c r="G11" s="14">
        <v>659</v>
      </c>
      <c r="H11" s="14">
        <v>775</v>
      </c>
      <c r="I11" s="14">
        <v>842</v>
      </c>
      <c r="J11" s="14">
        <v>753</v>
      </c>
      <c r="K11" s="14">
        <v>995</v>
      </c>
      <c r="L11" s="29">
        <v>770</v>
      </c>
      <c r="M11" s="35">
        <f t="shared" si="0"/>
        <v>7843</v>
      </c>
    </row>
    <row r="12" spans="1:13" s="5" customFormat="1" ht="34.9" customHeight="1" x14ac:dyDescent="0.25">
      <c r="A12" s="9" t="s">
        <v>17</v>
      </c>
      <c r="B12" s="3" t="s">
        <v>27</v>
      </c>
      <c r="C12" s="14">
        <v>67</v>
      </c>
      <c r="D12" s="14">
        <v>0</v>
      </c>
      <c r="E12" s="14">
        <v>26</v>
      </c>
      <c r="F12" s="14">
        <v>72</v>
      </c>
      <c r="G12" s="14">
        <v>2</v>
      </c>
      <c r="H12" s="14">
        <v>12</v>
      </c>
      <c r="I12" s="14">
        <v>0</v>
      </c>
      <c r="J12" s="14">
        <v>6</v>
      </c>
      <c r="K12" s="14">
        <v>15</v>
      </c>
      <c r="L12" s="29">
        <v>0</v>
      </c>
      <c r="M12" s="35">
        <f t="shared" si="0"/>
        <v>200</v>
      </c>
    </row>
    <row r="13" spans="1:13" s="5" customFormat="1" ht="34.9" customHeight="1" x14ac:dyDescent="0.25">
      <c r="A13" s="8" t="s">
        <v>18</v>
      </c>
      <c r="B13" s="3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30">
        <v>0</v>
      </c>
      <c r="M13" s="35">
        <f t="shared" si="0"/>
        <v>0</v>
      </c>
    </row>
    <row r="14" spans="1:13" s="5" customFormat="1" ht="34.9" customHeight="1" x14ac:dyDescent="0.25">
      <c r="A14" s="6" t="s">
        <v>19</v>
      </c>
      <c r="B14" s="7" t="s">
        <v>20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30">
        <v>0</v>
      </c>
      <c r="M14" s="35">
        <f t="shared" si="0"/>
        <v>0</v>
      </c>
    </row>
    <row r="15" spans="1:13" s="5" customFormat="1" ht="34.9" customHeight="1" x14ac:dyDescent="0.25">
      <c r="A15" s="6" t="s">
        <v>0</v>
      </c>
      <c r="B15" s="7" t="s">
        <v>21</v>
      </c>
      <c r="C15" s="20">
        <v>615</v>
      </c>
      <c r="D15" s="20">
        <v>983</v>
      </c>
      <c r="E15" s="20">
        <v>668</v>
      </c>
      <c r="F15" s="20">
        <v>483</v>
      </c>
      <c r="G15" s="20">
        <v>637</v>
      </c>
      <c r="H15" s="20">
        <v>746</v>
      </c>
      <c r="I15" s="20">
        <v>819</v>
      </c>
      <c r="J15" s="20">
        <v>697</v>
      </c>
      <c r="K15" s="20">
        <v>964</v>
      </c>
      <c r="L15" s="31">
        <v>726</v>
      </c>
      <c r="M15" s="35">
        <f t="shared" si="0"/>
        <v>7338</v>
      </c>
    </row>
    <row r="16" spans="1:13" s="5" customFormat="1" ht="34.9" customHeight="1" x14ac:dyDescent="0.25">
      <c r="A16" s="6" t="s">
        <v>22</v>
      </c>
      <c r="B16" s="7" t="s">
        <v>23</v>
      </c>
      <c r="C16" s="20">
        <v>9</v>
      </c>
      <c r="D16" s="20">
        <v>46</v>
      </c>
      <c r="E16" s="20">
        <v>7</v>
      </c>
      <c r="F16" s="20">
        <v>406</v>
      </c>
      <c r="G16" s="20">
        <v>26</v>
      </c>
      <c r="H16" s="20">
        <v>42</v>
      </c>
      <c r="I16" s="20">
        <v>24</v>
      </c>
      <c r="J16" s="20">
        <v>68</v>
      </c>
      <c r="K16" s="20">
        <v>49</v>
      </c>
      <c r="L16" s="31">
        <v>45</v>
      </c>
      <c r="M16" s="35">
        <f t="shared" si="0"/>
        <v>722</v>
      </c>
    </row>
    <row r="17" spans="1:13" s="5" customFormat="1" ht="2.25" hidden="1" customHeight="1" x14ac:dyDescent="0.25">
      <c r="A17" s="22"/>
      <c r="B17" s="13" t="s">
        <v>37</v>
      </c>
      <c r="C17" s="13">
        <v>1</v>
      </c>
      <c r="D17" s="13">
        <v>1</v>
      </c>
      <c r="E17" s="13">
        <v>0</v>
      </c>
      <c r="F17" s="13">
        <v>1</v>
      </c>
      <c r="G17" s="13">
        <v>2</v>
      </c>
      <c r="H17" s="13">
        <v>1</v>
      </c>
      <c r="I17" s="13">
        <v>1</v>
      </c>
      <c r="J17" s="13">
        <v>6</v>
      </c>
      <c r="K17" s="13">
        <v>3</v>
      </c>
      <c r="L17" s="27">
        <v>1</v>
      </c>
      <c r="M17" s="35">
        <f t="shared" si="0"/>
        <v>17</v>
      </c>
    </row>
    <row r="18" spans="1:13" s="5" customFormat="1" ht="34.9" customHeight="1" x14ac:dyDescent="0.25">
      <c r="A18" s="23"/>
      <c r="B18" s="3" t="s">
        <v>24</v>
      </c>
      <c r="C18" s="3"/>
      <c r="D18" s="3"/>
      <c r="E18" s="3"/>
      <c r="F18" s="3"/>
      <c r="G18" s="3"/>
      <c r="H18" s="3"/>
      <c r="I18" s="3"/>
      <c r="J18" s="3"/>
      <c r="K18" s="3"/>
      <c r="L18" s="32"/>
      <c r="M18" s="35"/>
    </row>
    <row r="19" spans="1:13" s="5" customFormat="1" ht="34.9" customHeight="1" x14ac:dyDescent="0.25">
      <c r="A19" s="24"/>
      <c r="B19" s="11" t="s">
        <v>29</v>
      </c>
      <c r="C19" s="11"/>
      <c r="D19" s="11"/>
      <c r="E19" s="11"/>
      <c r="F19" s="11"/>
      <c r="G19" s="11"/>
      <c r="H19" s="11"/>
      <c r="I19" s="11"/>
      <c r="J19" s="11"/>
      <c r="K19" s="11"/>
      <c r="L19" s="33"/>
      <c r="M19" s="35"/>
    </row>
    <row r="20" spans="1:13" s="5" customFormat="1" ht="34.9" customHeight="1" x14ac:dyDescent="0.25">
      <c r="A20" s="10"/>
      <c r="B20" s="11" t="s">
        <v>25</v>
      </c>
      <c r="C20" s="45" t="s">
        <v>26</v>
      </c>
      <c r="D20" s="46"/>
      <c r="E20" s="46"/>
      <c r="F20" s="46"/>
      <c r="G20" s="46"/>
      <c r="H20" s="46"/>
      <c r="I20" s="46"/>
      <c r="J20" s="46"/>
      <c r="K20" s="46"/>
      <c r="L20" s="46"/>
      <c r="M20" s="35"/>
    </row>
    <row r="21" spans="1:13" s="5" customFormat="1" ht="34.9" customHeight="1" x14ac:dyDescent="0.25">
      <c r="A21" s="10"/>
      <c r="B21" s="3" t="s">
        <v>1</v>
      </c>
      <c r="C21" s="12">
        <v>532</v>
      </c>
      <c r="D21" s="12">
        <v>942</v>
      </c>
      <c r="E21" s="12">
        <v>539</v>
      </c>
      <c r="F21" s="12">
        <v>733</v>
      </c>
      <c r="G21" s="12">
        <v>802</v>
      </c>
      <c r="H21" s="12">
        <v>598</v>
      </c>
      <c r="I21" s="12">
        <v>647</v>
      </c>
      <c r="J21" s="12">
        <v>601</v>
      </c>
      <c r="K21" s="12">
        <v>774</v>
      </c>
      <c r="L21" s="30">
        <v>670</v>
      </c>
      <c r="M21" s="35">
        <f t="shared" si="0"/>
        <v>6838</v>
      </c>
    </row>
    <row r="22" spans="1:13" s="5" customFormat="1" ht="34.9" customHeight="1" x14ac:dyDescent="0.25">
      <c r="A22" s="10"/>
      <c r="B22" s="2" t="s">
        <v>2</v>
      </c>
      <c r="C22" s="12">
        <v>61</v>
      </c>
      <c r="D22" s="12">
        <v>24</v>
      </c>
      <c r="E22" s="12">
        <v>97</v>
      </c>
      <c r="F22" s="12">
        <v>84</v>
      </c>
      <c r="G22" s="12">
        <v>38</v>
      </c>
      <c r="H22" s="12">
        <v>104</v>
      </c>
      <c r="I22" s="12">
        <v>119</v>
      </c>
      <c r="J22" s="12">
        <v>38</v>
      </c>
      <c r="K22" s="12">
        <v>59</v>
      </c>
      <c r="L22" s="30">
        <v>39</v>
      </c>
      <c r="M22" s="35">
        <f t="shared" si="0"/>
        <v>663</v>
      </c>
    </row>
    <row r="23" spans="1:13" s="5" customFormat="1" ht="34.9" customHeight="1" x14ac:dyDescent="0.25">
      <c r="A23" s="10"/>
      <c r="B23" s="3" t="s">
        <v>3</v>
      </c>
      <c r="C23" s="12">
        <v>22</v>
      </c>
      <c r="D23" s="12">
        <v>17</v>
      </c>
      <c r="E23" s="12">
        <v>32</v>
      </c>
      <c r="F23" s="12">
        <v>51</v>
      </c>
      <c r="G23" s="12">
        <v>14</v>
      </c>
      <c r="H23" s="12">
        <v>44</v>
      </c>
      <c r="I23" s="12">
        <v>53</v>
      </c>
      <c r="J23" s="12">
        <v>58</v>
      </c>
      <c r="K23" s="12">
        <v>131</v>
      </c>
      <c r="L23" s="30">
        <v>17</v>
      </c>
      <c r="M23" s="35">
        <f t="shared" si="0"/>
        <v>439</v>
      </c>
    </row>
    <row r="24" spans="1:13" s="5" customFormat="1" ht="27.75" customHeight="1" x14ac:dyDescent="0.25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3" s="5" customFormat="1" ht="34.9" customHeight="1" x14ac:dyDescent="0.25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3" s="5" customFormat="1" ht="34.9" customHeight="1" x14ac:dyDescent="0.25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3" x14ac:dyDescent="0.25">
      <c r="A27" s="1"/>
    </row>
  </sheetData>
  <mergeCells count="17">
    <mergeCell ref="A1:L1"/>
    <mergeCell ref="A2:L2"/>
    <mergeCell ref="A3:L3"/>
    <mergeCell ref="L4:L5"/>
    <mergeCell ref="C4:C5"/>
    <mergeCell ref="D4:D5"/>
    <mergeCell ref="F4:F5"/>
    <mergeCell ref="A4:A5"/>
    <mergeCell ref="B4:B5"/>
    <mergeCell ref="M4:M5"/>
    <mergeCell ref="C20:L20"/>
    <mergeCell ref="E4:E5"/>
    <mergeCell ref="G4:G5"/>
    <mergeCell ref="J4:J5"/>
    <mergeCell ref="K4:K5"/>
    <mergeCell ref="H4:H5"/>
    <mergeCell ref="I4:I5"/>
  </mergeCells>
  <pageMargins left="0.70866141732283472" right="0.70866141732283472" top="0.35433070866141736" bottom="0.35433070866141736" header="0.31496062992125984" footer="0.31496062992125984"/>
  <pageSetup paperSize="9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Референдум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cec</cp:lastModifiedBy>
  <cp:lastPrinted>2021-01-20T12:50:57Z</cp:lastPrinted>
  <dcterms:created xsi:type="dcterms:W3CDTF">2021-01-12T11:09:19Z</dcterms:created>
  <dcterms:modified xsi:type="dcterms:W3CDTF">2021-01-21T12:31:42Z</dcterms:modified>
</cp:coreProperties>
</file>