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Суу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4" i="1" l="1"/>
  <c r="D195" i="1"/>
  <c r="D196" i="1"/>
  <c r="D197" i="1"/>
  <c r="D193" i="1"/>
  <c r="D185" i="1"/>
  <c r="D170" i="1"/>
  <c r="D171" i="1"/>
  <c r="D172" i="1"/>
  <c r="D173" i="1"/>
  <c r="D174" i="1"/>
  <c r="D175" i="1"/>
  <c r="D176" i="1"/>
  <c r="D177" i="1"/>
  <c r="D178" i="1"/>
  <c r="D169" i="1"/>
  <c r="D161" i="1"/>
  <c r="D147" i="1"/>
  <c r="D148" i="1"/>
  <c r="D149" i="1"/>
  <c r="D150" i="1"/>
  <c r="D151" i="1"/>
  <c r="D152" i="1"/>
  <c r="D153" i="1"/>
  <c r="D154" i="1"/>
  <c r="D146" i="1"/>
  <c r="D138" i="1"/>
  <c r="D122" i="1"/>
  <c r="D123" i="1"/>
  <c r="D124" i="1"/>
  <c r="D125" i="1"/>
  <c r="D126" i="1"/>
  <c r="D127" i="1"/>
  <c r="D128" i="1"/>
  <c r="D129" i="1"/>
  <c r="D130" i="1"/>
  <c r="D131" i="1"/>
  <c r="D121" i="1"/>
  <c r="D113" i="1"/>
  <c r="D101" i="1"/>
  <c r="D102" i="1"/>
  <c r="D103" i="1"/>
  <c r="D104" i="1"/>
  <c r="D105" i="1"/>
  <c r="D106" i="1"/>
  <c r="D100" i="1"/>
  <c r="D92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66" i="1"/>
  <c r="D58" i="1"/>
  <c r="D44" i="1"/>
  <c r="D45" i="1"/>
  <c r="D46" i="1"/>
  <c r="D47" i="1"/>
  <c r="D48" i="1"/>
  <c r="D49" i="1"/>
  <c r="D50" i="1"/>
  <c r="D51" i="1"/>
  <c r="D43" i="1"/>
  <c r="D3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15" i="1"/>
  <c r="D7" i="1"/>
</calcChain>
</file>

<file path=xl/sharedStrings.xml><?xml version="1.0" encoding="utf-8"?>
<sst xmlns="http://schemas.openxmlformats.org/spreadsheetml/2006/main" count="219" uniqueCount="113">
  <si>
    <t>№1 Калинин-Агартуу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</si>
  <si>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</si>
  <si>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</si>
  <si>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</si>
  <si>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</si>
  <si>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</si>
  <si>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</si>
  <si>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</si>
  <si>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</si>
  <si>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</si>
  <si>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</si>
  <si>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</si>
  <si>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Байматов Абдислам Тойчуевич</t>
  </si>
  <si>
    <t>Батыров Нургазы Темирбекович</t>
  </si>
  <si>
    <t>Жоробекова Айгүл Темирбаевна</t>
  </si>
  <si>
    <t>Жумабаев Нуржигит Тургунбаевич</t>
  </si>
  <si>
    <t>Ибрагимова Саламат Мамытахуновна</t>
  </si>
  <si>
    <t>Кадыров Омурбек Аманбаевич</t>
  </si>
  <si>
    <t>Мамасалиев Төлөгөн Абдималикович</t>
  </si>
  <si>
    <t>Сайдахмат уулу Анарбек</t>
  </si>
  <si>
    <t>Тагаева Бактыгуль Курбаналиевна</t>
  </si>
  <si>
    <t>Тагаева Мейлихан Момуновна</t>
  </si>
  <si>
    <t>Турдуматов Зарлыкбек Ырысбаевич</t>
  </si>
  <si>
    <t>Умарова Батийна Кенешовна</t>
  </si>
  <si>
    <t>Эркинбек уулу Токтогул</t>
  </si>
  <si>
    <t>БААРЫНА КАРШЫ</t>
  </si>
  <si>
    <t>Ош облусу, Кара-Суу району, Жоош айылдык кенеши</t>
  </si>
  <si>
    <t>№2 Гайрат шайлоо округу</t>
  </si>
  <si>
    <t>Адахамова Мавлюда</t>
  </si>
  <si>
    <t>Ахмедов Холмахамат Тулкинбаевич</t>
  </si>
  <si>
    <t>Аширова Калия Ысаковна</t>
  </si>
  <si>
    <t>Гапиров Раматиллакожо Мухтарович</t>
  </si>
  <si>
    <t>Джолдошев Эмиль Жеңишбекович</t>
  </si>
  <si>
    <t>Кыйматов Абдыбап Мамытович</t>
  </si>
  <si>
    <t>Ормонов Чынгыз Нурахметович</t>
  </si>
  <si>
    <t>Турганбаева Бурмакан Кекеновна</t>
  </si>
  <si>
    <t>№3 Большевик шайлоо округу</t>
  </si>
  <si>
    <t>Бекажиев Кубаныч Арапбаевич</t>
  </si>
  <si>
    <t>Боронбаев Калысбек Арзибекович</t>
  </si>
  <si>
    <t>Ганыев Искендер Тынычбекович</t>
  </si>
  <si>
    <t>Жаныбеков Бөкөмбай Жаныбекович</t>
  </si>
  <si>
    <t>Жусупов Санжарбек Мураталиевич</t>
  </si>
  <si>
    <t>Жээнбеков Алтынбек Абаевич</t>
  </si>
  <si>
    <t>Казакбаев Шайырбек Абдраимович</t>
  </si>
  <si>
    <t>Калдарбек уулу Нурбек</t>
  </si>
  <si>
    <t>Калдаров Мирбек Калдарович</t>
  </si>
  <si>
    <t>Кошокова Данагул Айылчиевна</t>
  </si>
  <si>
    <t>Мавланова Патилакан</t>
  </si>
  <si>
    <t>Мадакимов Руслан Мадакимович</t>
  </si>
  <si>
    <t>Манас уулу Атабек</t>
  </si>
  <si>
    <t>Муратова Гулкайыр Каныбековна</t>
  </si>
  <si>
    <t>Раева Махабатхан Акимовна</t>
  </si>
  <si>
    <t>Садиров Акыл Амадалиевич</t>
  </si>
  <si>
    <t>Сайдакматов Бактияр Сайдакматович</t>
  </si>
  <si>
    <t>Саматов Бексултан Адашович</t>
  </si>
  <si>
    <t>Тухтабаев Таалайбек Таванкулович</t>
  </si>
  <si>
    <t>№4 Маданият шайлоо округу</t>
  </si>
  <si>
    <t>Жолдошев Чынгыз Арстанбекович</t>
  </si>
  <si>
    <t>Маматкулов Мекен Апсатарович</t>
  </si>
  <si>
    <t>Маматов Алмазбек Уматалиевич</t>
  </si>
  <si>
    <t>Раманова Нуржамал Жумабаевна</t>
  </si>
  <si>
    <t>Сатыбалдиев Султан Жумабаевич</t>
  </si>
  <si>
    <t>Ысакова Дилбар Артыковна</t>
  </si>
  <si>
    <t>№5 Мамажан шайлоо округу</t>
  </si>
  <si>
    <t>Абдуллаев Самат Ташболотович</t>
  </si>
  <si>
    <t>Абибилла уулу Кутман</t>
  </si>
  <si>
    <t>Асанов Кадырбек Алимбекович</t>
  </si>
  <si>
    <t>Аттокуров Манас Миманбаевич</t>
  </si>
  <si>
    <t>Бакыев Чынгызбек Тыныбекович</t>
  </si>
  <si>
    <t>Зулпукаров Адылбек Лутпиллаевич</t>
  </si>
  <si>
    <t>Кенжекулова Улукбү Полотбековна</t>
  </si>
  <si>
    <t>Ормонова Авазкан Чынбердиевна</t>
  </si>
  <si>
    <t>Такыров Дурусбек Бекташович</t>
  </si>
  <si>
    <t>Түмөнов Эркебай Эрмекбаевич</t>
  </si>
  <si>
    <t>№6 Кызыл-Кошчу шайлоо округу</t>
  </si>
  <si>
    <t>Жоробаев Омурзак Алдыракович</t>
  </si>
  <si>
    <t>Жунусов Тынчтыкбек Абытович</t>
  </si>
  <si>
    <t>Пазылова Чыныгул Суйунбаевна</t>
  </si>
  <si>
    <t>Теңирбердиева Айгүл Бажиевна</t>
  </si>
  <si>
    <t>Тешебаев Дурусбек Турдубаевич</t>
  </si>
  <si>
    <t>Төрөгелдиев Абдисалам Нурматович</t>
  </si>
  <si>
    <t>Шарипов Таласбек Исраилович</t>
  </si>
  <si>
    <t>Эшиев Кубаныч Парпиевич</t>
  </si>
  <si>
    <t>№7 Питомник шайлоо округу</t>
  </si>
  <si>
    <t>Абдикаримова Айжамал Назаровна</t>
  </si>
  <si>
    <t>Акматова Бактыгул Амановна</t>
  </si>
  <si>
    <t>Жалилов Тынчтыкбек Кудайбердиевич</t>
  </si>
  <si>
    <t>Казыбекова Чолпонкан Раимкуловна</t>
  </si>
  <si>
    <t>Каримов Акылбек Козуевич</t>
  </si>
  <si>
    <t>Пазылов Илиязбек Мурзабекович</t>
  </si>
  <si>
    <t>Рахманов Рыскул Ибрагимович</t>
  </si>
  <si>
    <t>Таштемир уулу Улукбек</t>
  </si>
  <si>
    <t>Тургунбаева Айбарчын Жеңишбековна</t>
  </si>
  <si>
    <t>№8 Зарбалик шайлоо округу</t>
  </si>
  <si>
    <t>Абдуллаева Надира Жусупжановна</t>
  </si>
  <si>
    <t>Жалалдинов Муса Мубаракович</t>
  </si>
  <si>
    <t>Раимбердиев Нургазы Талантович</t>
  </si>
  <si>
    <t>Үтүров Жоомарт Жанибекович</t>
  </si>
  <si>
    <t>УИК №5192</t>
  </si>
  <si>
    <t>УИК №5193</t>
  </si>
  <si>
    <t>Итого по округу</t>
  </si>
  <si>
    <t>%</t>
  </si>
  <si>
    <t>УИК №5194</t>
  </si>
  <si>
    <t>УИК №5195</t>
  </si>
  <si>
    <t>УИК №5196</t>
  </si>
  <si>
    <t>УИК №5197</t>
  </si>
  <si>
    <t>УИК №5198</t>
  </si>
  <si>
    <t>УИК №5435</t>
  </si>
  <si>
    <t>УИК №5199</t>
  </si>
  <si>
    <t>УИК №5200</t>
  </si>
  <si>
    <t>УИК №5201</t>
  </si>
  <si>
    <t>УИК №5202</t>
  </si>
  <si>
    <t>УИК №5448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</si>
</sst>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tabSelected="1" topLeftCell="A97" workbookViewId="0">
      <selection activeCell="D195" sqref="D195"/>
    </sheetView>
  </sheetViews>
  <sheetFormatPr defaultRowHeight="15" x14ac:dyDescent="0.25"/>
  <cols>
    <col min="1" max="1" width="9.140625" style="1"/>
    <col min="2" max="2" width="34.42578125" style="1" customWidth="1"/>
    <col min="3" max="3" width="9.140625" style="1"/>
    <col min="4" max="4" width="11.42578125" style="1" bestFit="1" customWidth="1"/>
    <col min="5" max="16384" width="9.140625" style="1"/>
  </cols>
  <sheetData>
    <row r="1" spans="1:6" ht="15.75" x14ac:dyDescent="0.25">
      <c r="A1" s="10" t="s">
        <v>26</v>
      </c>
      <c r="B1" s="10"/>
      <c r="C1" s="10"/>
      <c r="D1" s="10"/>
      <c r="E1" s="10"/>
      <c r="F1" s="10"/>
    </row>
    <row r="2" spans="1:6" x14ac:dyDescent="0.25">
      <c r="A2" s="2" t="s">
        <v>0</v>
      </c>
      <c r="B2" s="2"/>
      <c r="C2" s="2"/>
      <c r="D2" s="2"/>
      <c r="E2" s="2"/>
      <c r="F2" s="2"/>
    </row>
    <row r="3" spans="1:6" ht="24" x14ac:dyDescent="0.25">
      <c r="A3" s="3"/>
      <c r="B3" s="3"/>
      <c r="C3" s="4" t="s">
        <v>100</v>
      </c>
      <c r="D3" s="4" t="s">
        <v>101</v>
      </c>
      <c r="E3" s="4" t="s">
        <v>98</v>
      </c>
      <c r="F3" s="4" t="s">
        <v>99</v>
      </c>
    </row>
    <row r="4" spans="1:6" ht="32.25" customHeight="1" x14ac:dyDescent="0.25">
      <c r="A4" s="5" t="s">
        <v>1</v>
      </c>
      <c r="B4" s="5"/>
      <c r="C4" s="6">
        <v>2694</v>
      </c>
      <c r="D4" s="6"/>
      <c r="E4" s="6">
        <v>1376</v>
      </c>
      <c r="F4" s="6">
        <v>1318</v>
      </c>
    </row>
    <row r="5" spans="1:6" ht="32.25" customHeight="1" x14ac:dyDescent="0.25">
      <c r="A5" s="5" t="s">
        <v>2</v>
      </c>
      <c r="B5" s="5"/>
      <c r="C5" s="6">
        <v>2679</v>
      </c>
      <c r="D5" s="6"/>
      <c r="E5" s="6">
        <v>1361</v>
      </c>
      <c r="F5" s="6">
        <v>1318</v>
      </c>
    </row>
    <row r="6" spans="1:6" ht="32.25" customHeight="1" x14ac:dyDescent="0.25">
      <c r="A6" s="5" t="s">
        <v>3</v>
      </c>
      <c r="B6" s="5"/>
      <c r="C6" s="4">
        <v>734</v>
      </c>
      <c r="D6" s="4"/>
      <c r="E6" s="4">
        <v>734</v>
      </c>
      <c r="F6" s="4">
        <v>0</v>
      </c>
    </row>
    <row r="7" spans="1:6" ht="32.25" customHeight="1" x14ac:dyDescent="0.25">
      <c r="A7" s="5" t="s">
        <v>4</v>
      </c>
      <c r="B7" s="5"/>
      <c r="C7" s="4">
        <v>642</v>
      </c>
      <c r="D7" s="11">
        <f>C7*100/C5</f>
        <v>23.964165733482641</v>
      </c>
      <c r="E7" s="4">
        <v>642</v>
      </c>
      <c r="F7" s="4">
        <v>0</v>
      </c>
    </row>
    <row r="8" spans="1:6" ht="32.25" customHeight="1" x14ac:dyDescent="0.25">
      <c r="A8" s="5" t="s">
        <v>5</v>
      </c>
      <c r="B8" s="5"/>
      <c r="C8" s="4">
        <v>639</v>
      </c>
      <c r="D8" s="4"/>
      <c r="E8" s="4">
        <v>639</v>
      </c>
      <c r="F8" s="4">
        <v>0</v>
      </c>
    </row>
    <row r="9" spans="1:6" ht="32.25" customHeight="1" x14ac:dyDescent="0.25">
      <c r="A9" s="5" t="s">
        <v>6</v>
      </c>
      <c r="B9" s="5"/>
      <c r="C9" s="4">
        <v>3</v>
      </c>
      <c r="D9" s="4"/>
      <c r="E9" s="4">
        <v>3</v>
      </c>
      <c r="F9" s="4">
        <v>0</v>
      </c>
    </row>
    <row r="10" spans="1:6" ht="32.25" customHeight="1" x14ac:dyDescent="0.25">
      <c r="A10" s="5" t="s">
        <v>7</v>
      </c>
      <c r="B10" s="5"/>
      <c r="C10" s="4">
        <v>0</v>
      </c>
      <c r="D10" s="4"/>
      <c r="E10" s="4">
        <v>0</v>
      </c>
      <c r="F10" s="4">
        <v>0</v>
      </c>
    </row>
    <row r="11" spans="1:6" ht="32.25" customHeight="1" x14ac:dyDescent="0.25">
      <c r="A11" s="5" t="s">
        <v>8</v>
      </c>
      <c r="B11" s="5"/>
      <c r="C11" s="4">
        <v>0</v>
      </c>
      <c r="D11" s="4"/>
      <c r="E11" s="4">
        <v>0</v>
      </c>
      <c r="F11" s="4">
        <v>0</v>
      </c>
    </row>
    <row r="12" spans="1:6" ht="32.25" customHeight="1" x14ac:dyDescent="0.25">
      <c r="A12" s="5" t="s">
        <v>9</v>
      </c>
      <c r="B12" s="5"/>
      <c r="C12" s="4">
        <v>640</v>
      </c>
      <c r="D12" s="4"/>
      <c r="E12" s="4">
        <v>640</v>
      </c>
      <c r="F12" s="4">
        <v>0</v>
      </c>
    </row>
    <row r="13" spans="1:6" ht="32.25" customHeight="1" x14ac:dyDescent="0.25">
      <c r="A13" s="5" t="s">
        <v>10</v>
      </c>
      <c r="B13" s="5"/>
      <c r="C13" s="4">
        <v>2</v>
      </c>
      <c r="D13" s="4"/>
      <c r="E13" s="4">
        <v>2</v>
      </c>
      <c r="F13" s="4">
        <v>0</v>
      </c>
    </row>
    <row r="14" spans="1:6" x14ac:dyDescent="0.25">
      <c r="A14" s="7" t="s">
        <v>11</v>
      </c>
      <c r="B14" s="7"/>
      <c r="C14" s="8"/>
      <c r="D14" s="8" t="s">
        <v>101</v>
      </c>
      <c r="E14" s="8"/>
      <c r="F14" s="8"/>
    </row>
    <row r="15" spans="1:6" x14ac:dyDescent="0.25">
      <c r="A15" s="4">
        <v>1</v>
      </c>
      <c r="B15" s="9" t="s">
        <v>12</v>
      </c>
      <c r="C15" s="4">
        <v>14</v>
      </c>
      <c r="D15" s="11">
        <f>C15*100/$C$7</f>
        <v>2.1806853582554515</v>
      </c>
      <c r="E15" s="4">
        <v>14</v>
      </c>
      <c r="F15" s="4">
        <v>0</v>
      </c>
    </row>
    <row r="16" spans="1:6" x14ac:dyDescent="0.25">
      <c r="A16" s="4">
        <v>2</v>
      </c>
      <c r="B16" s="9" t="s">
        <v>13</v>
      </c>
      <c r="C16" s="4">
        <v>28</v>
      </c>
      <c r="D16" s="11">
        <f t="shared" ref="D16:D28" si="0">C16*100/$C$7</f>
        <v>4.361370716510903</v>
      </c>
      <c r="E16" s="4">
        <v>28</v>
      </c>
      <c r="F16" s="4">
        <v>0</v>
      </c>
    </row>
    <row r="17" spans="1:6" x14ac:dyDescent="0.25">
      <c r="A17" s="4">
        <v>3</v>
      </c>
      <c r="B17" s="9" t="s">
        <v>14</v>
      </c>
      <c r="C17" s="4">
        <v>422</v>
      </c>
      <c r="D17" s="11">
        <f t="shared" si="0"/>
        <v>65.732087227414326</v>
      </c>
      <c r="E17" s="4">
        <v>422</v>
      </c>
      <c r="F17" s="4">
        <v>0</v>
      </c>
    </row>
    <row r="18" spans="1:6" x14ac:dyDescent="0.25">
      <c r="A18" s="4">
        <v>4</v>
      </c>
      <c r="B18" s="9" t="s">
        <v>15</v>
      </c>
      <c r="C18" s="4">
        <v>418</v>
      </c>
      <c r="D18" s="11">
        <f t="shared" si="0"/>
        <v>65.109034267912776</v>
      </c>
      <c r="E18" s="4">
        <v>418</v>
      </c>
      <c r="F18" s="4">
        <v>0</v>
      </c>
    </row>
    <row r="19" spans="1:6" x14ac:dyDescent="0.25">
      <c r="A19" s="4">
        <v>5</v>
      </c>
      <c r="B19" s="9" t="s">
        <v>16</v>
      </c>
      <c r="C19" s="4">
        <v>145</v>
      </c>
      <c r="D19" s="11">
        <f t="shared" si="0"/>
        <v>22.585669781931465</v>
      </c>
      <c r="E19" s="4">
        <v>145</v>
      </c>
      <c r="F19" s="4">
        <v>0</v>
      </c>
    </row>
    <row r="20" spans="1:6" x14ac:dyDescent="0.25">
      <c r="A20" s="4">
        <v>6</v>
      </c>
      <c r="B20" s="9" t="s">
        <v>17</v>
      </c>
      <c r="C20" s="4">
        <v>34</v>
      </c>
      <c r="D20" s="11">
        <f t="shared" si="0"/>
        <v>5.29595015576324</v>
      </c>
      <c r="E20" s="4">
        <v>34</v>
      </c>
      <c r="F20" s="4">
        <v>0</v>
      </c>
    </row>
    <row r="21" spans="1:6" x14ac:dyDescent="0.25">
      <c r="A21" s="4">
        <v>7</v>
      </c>
      <c r="B21" s="9" t="s">
        <v>18</v>
      </c>
      <c r="C21" s="4">
        <v>267</v>
      </c>
      <c r="D21" s="11">
        <f t="shared" si="0"/>
        <v>41.588785046728972</v>
      </c>
      <c r="E21" s="4">
        <v>267</v>
      </c>
      <c r="F21" s="4">
        <v>0</v>
      </c>
    </row>
    <row r="22" spans="1:6" x14ac:dyDescent="0.25">
      <c r="A22" s="4">
        <v>8</v>
      </c>
      <c r="B22" s="9" t="s">
        <v>19</v>
      </c>
      <c r="C22" s="4">
        <v>392</v>
      </c>
      <c r="D22" s="11">
        <f t="shared" si="0"/>
        <v>61.059190031152646</v>
      </c>
      <c r="E22" s="4">
        <v>392</v>
      </c>
      <c r="F22" s="4">
        <v>0</v>
      </c>
    </row>
    <row r="23" spans="1:6" x14ac:dyDescent="0.25">
      <c r="A23" s="4">
        <v>9</v>
      </c>
      <c r="B23" s="9" t="s">
        <v>20</v>
      </c>
      <c r="C23" s="4">
        <v>6</v>
      </c>
      <c r="D23" s="11">
        <f t="shared" si="0"/>
        <v>0.93457943925233644</v>
      </c>
      <c r="E23" s="4">
        <v>6</v>
      </c>
      <c r="F23" s="4">
        <v>0</v>
      </c>
    </row>
    <row r="24" spans="1:6" x14ac:dyDescent="0.25">
      <c r="A24" s="4">
        <v>10</v>
      </c>
      <c r="B24" s="9" t="s">
        <v>21</v>
      </c>
      <c r="C24" s="4">
        <v>34</v>
      </c>
      <c r="D24" s="11">
        <f t="shared" si="0"/>
        <v>5.29595015576324</v>
      </c>
      <c r="E24" s="4">
        <v>34</v>
      </c>
      <c r="F24" s="4">
        <v>0</v>
      </c>
    </row>
    <row r="25" spans="1:6" x14ac:dyDescent="0.25">
      <c r="A25" s="4">
        <v>11</v>
      </c>
      <c r="B25" s="9" t="s">
        <v>22</v>
      </c>
      <c r="C25" s="4">
        <v>17</v>
      </c>
      <c r="D25" s="11">
        <f t="shared" si="0"/>
        <v>2.64797507788162</v>
      </c>
      <c r="E25" s="4">
        <v>17</v>
      </c>
      <c r="F25" s="4">
        <v>0</v>
      </c>
    </row>
    <row r="26" spans="1:6" x14ac:dyDescent="0.25">
      <c r="A26" s="4">
        <v>12</v>
      </c>
      <c r="B26" s="9" t="s">
        <v>23</v>
      </c>
      <c r="C26" s="4">
        <v>7</v>
      </c>
      <c r="D26" s="11">
        <f t="shared" si="0"/>
        <v>1.0903426791277258</v>
      </c>
      <c r="E26" s="4">
        <v>7</v>
      </c>
      <c r="F26" s="4">
        <v>0</v>
      </c>
    </row>
    <row r="27" spans="1:6" x14ac:dyDescent="0.25">
      <c r="A27" s="4">
        <v>13</v>
      </c>
      <c r="B27" s="9" t="s">
        <v>24</v>
      </c>
      <c r="C27" s="4">
        <v>30</v>
      </c>
      <c r="D27" s="11">
        <f t="shared" si="0"/>
        <v>4.6728971962616823</v>
      </c>
      <c r="E27" s="4">
        <v>30</v>
      </c>
      <c r="F27" s="4">
        <v>0</v>
      </c>
    </row>
    <row r="28" spans="1:6" x14ac:dyDescent="0.25">
      <c r="A28" s="4">
        <v>14</v>
      </c>
      <c r="B28" s="9" t="s">
        <v>25</v>
      </c>
      <c r="C28" s="4">
        <v>0</v>
      </c>
      <c r="D28" s="11">
        <f t="shared" si="0"/>
        <v>0</v>
      </c>
      <c r="E28" s="4">
        <v>0</v>
      </c>
      <c r="F28" s="4">
        <v>0</v>
      </c>
    </row>
    <row r="30" spans="1:6" ht="15" customHeight="1" x14ac:dyDescent="0.25">
      <c r="A30" s="2" t="s">
        <v>27</v>
      </c>
      <c r="B30" s="2"/>
      <c r="C30" s="2"/>
      <c r="D30" s="2"/>
      <c r="E30" s="2"/>
    </row>
    <row r="31" spans="1:6" ht="24" x14ac:dyDescent="0.25">
      <c r="A31" s="3"/>
      <c r="B31" s="3"/>
      <c r="C31" s="4" t="s">
        <v>100</v>
      </c>
      <c r="D31" s="4" t="s">
        <v>101</v>
      </c>
      <c r="E31" s="4" t="s">
        <v>102</v>
      </c>
    </row>
    <row r="32" spans="1:6" ht="33" customHeight="1" x14ac:dyDescent="0.25">
      <c r="A32" s="5" t="s">
        <v>1</v>
      </c>
      <c r="B32" s="5"/>
      <c r="C32" s="6">
        <v>1566</v>
      </c>
      <c r="D32" s="6"/>
      <c r="E32" s="6">
        <v>1566</v>
      </c>
    </row>
    <row r="33" spans="1:5" ht="33" customHeight="1" x14ac:dyDescent="0.25">
      <c r="A33" s="5" t="s">
        <v>2</v>
      </c>
      <c r="B33" s="5"/>
      <c r="C33" s="6">
        <v>1562</v>
      </c>
      <c r="D33" s="6"/>
      <c r="E33" s="6">
        <v>1562</v>
      </c>
    </row>
    <row r="34" spans="1:5" ht="33" customHeight="1" x14ac:dyDescent="0.25">
      <c r="A34" s="5" t="s">
        <v>3</v>
      </c>
      <c r="B34" s="5"/>
      <c r="C34" s="4">
        <v>809</v>
      </c>
      <c r="D34" s="4"/>
      <c r="E34" s="4">
        <v>809</v>
      </c>
    </row>
    <row r="35" spans="1:5" ht="33" customHeight="1" x14ac:dyDescent="0.25">
      <c r="A35" s="5" t="s">
        <v>4</v>
      </c>
      <c r="B35" s="5"/>
      <c r="C35" s="4">
        <v>757</v>
      </c>
      <c r="D35" s="11">
        <f>C35*100/C33</f>
        <v>48.463508322663252</v>
      </c>
      <c r="E35" s="4">
        <v>757</v>
      </c>
    </row>
    <row r="36" spans="1:5" ht="33" customHeight="1" x14ac:dyDescent="0.25">
      <c r="A36" s="5" t="s">
        <v>5</v>
      </c>
      <c r="B36" s="5"/>
      <c r="C36" s="4">
        <v>754</v>
      </c>
      <c r="D36" s="4"/>
      <c r="E36" s="4">
        <v>754</v>
      </c>
    </row>
    <row r="37" spans="1:5" ht="33" customHeight="1" x14ac:dyDescent="0.25">
      <c r="A37" s="5" t="s">
        <v>6</v>
      </c>
      <c r="B37" s="5"/>
      <c r="C37" s="4">
        <v>3</v>
      </c>
      <c r="D37" s="4"/>
      <c r="E37" s="4">
        <v>3</v>
      </c>
    </row>
    <row r="38" spans="1:5" ht="33" customHeight="1" x14ac:dyDescent="0.25">
      <c r="A38" s="5" t="s">
        <v>7</v>
      </c>
      <c r="B38" s="5"/>
      <c r="C38" s="4">
        <v>0</v>
      </c>
      <c r="D38" s="4"/>
      <c r="E38" s="4">
        <v>0</v>
      </c>
    </row>
    <row r="39" spans="1:5" ht="33" customHeight="1" x14ac:dyDescent="0.25">
      <c r="A39" s="5" t="s">
        <v>8</v>
      </c>
      <c r="B39" s="5"/>
      <c r="C39" s="4">
        <v>0</v>
      </c>
      <c r="D39" s="4"/>
      <c r="E39" s="4">
        <v>0</v>
      </c>
    </row>
    <row r="40" spans="1:5" ht="33" customHeight="1" x14ac:dyDescent="0.25">
      <c r="A40" s="5" t="s">
        <v>9</v>
      </c>
      <c r="B40" s="5"/>
      <c r="C40" s="4">
        <v>746</v>
      </c>
      <c r="D40" s="4"/>
      <c r="E40" s="4">
        <v>746</v>
      </c>
    </row>
    <row r="41" spans="1:5" ht="33" customHeight="1" x14ac:dyDescent="0.25">
      <c r="A41" s="5" t="s">
        <v>10</v>
      </c>
      <c r="B41" s="5"/>
      <c r="C41" s="4">
        <v>11</v>
      </c>
      <c r="D41" s="4"/>
      <c r="E41" s="4">
        <v>11</v>
      </c>
    </row>
    <row r="42" spans="1:5" x14ac:dyDescent="0.25">
      <c r="A42" s="7" t="s">
        <v>11</v>
      </c>
      <c r="B42" s="7"/>
      <c r="C42" s="8"/>
      <c r="D42" s="8" t="s">
        <v>101</v>
      </c>
      <c r="E42" s="8"/>
    </row>
    <row r="43" spans="1:5" x14ac:dyDescent="0.25">
      <c r="A43" s="4">
        <v>1</v>
      </c>
      <c r="B43" s="9" t="s">
        <v>28</v>
      </c>
      <c r="C43" s="4">
        <v>234</v>
      </c>
      <c r="D43" s="11">
        <f>C43*100/$C$35</f>
        <v>30.911492734478202</v>
      </c>
      <c r="E43" s="4">
        <v>234</v>
      </c>
    </row>
    <row r="44" spans="1:5" x14ac:dyDescent="0.25">
      <c r="A44" s="4">
        <v>2</v>
      </c>
      <c r="B44" s="9" t="s">
        <v>29</v>
      </c>
      <c r="C44" s="4">
        <v>172</v>
      </c>
      <c r="D44" s="11">
        <f t="shared" ref="D44:D51" si="1">C44*100/$C$35</f>
        <v>22.721268163804492</v>
      </c>
      <c r="E44" s="4">
        <v>172</v>
      </c>
    </row>
    <row r="45" spans="1:5" x14ac:dyDescent="0.25">
      <c r="A45" s="4">
        <v>3</v>
      </c>
      <c r="B45" s="9" t="s">
        <v>30</v>
      </c>
      <c r="C45" s="4">
        <v>186</v>
      </c>
      <c r="D45" s="11">
        <f t="shared" si="1"/>
        <v>24.570673712021136</v>
      </c>
      <c r="E45" s="4">
        <v>186</v>
      </c>
    </row>
    <row r="46" spans="1:5" x14ac:dyDescent="0.25">
      <c r="A46" s="4">
        <v>4</v>
      </c>
      <c r="B46" s="9" t="s">
        <v>31</v>
      </c>
      <c r="C46" s="4">
        <v>357</v>
      </c>
      <c r="D46" s="11">
        <f t="shared" si="1"/>
        <v>47.159841479524438</v>
      </c>
      <c r="E46" s="4">
        <v>357</v>
      </c>
    </row>
    <row r="47" spans="1:5" x14ac:dyDescent="0.25">
      <c r="A47" s="4">
        <v>5</v>
      </c>
      <c r="B47" s="9" t="s">
        <v>32</v>
      </c>
      <c r="C47" s="4">
        <v>269</v>
      </c>
      <c r="D47" s="11">
        <f t="shared" si="1"/>
        <v>35.535006605019817</v>
      </c>
      <c r="E47" s="4">
        <v>269</v>
      </c>
    </row>
    <row r="48" spans="1:5" x14ac:dyDescent="0.25">
      <c r="A48" s="4">
        <v>6</v>
      </c>
      <c r="B48" s="9" t="s">
        <v>33</v>
      </c>
      <c r="C48" s="4">
        <v>152</v>
      </c>
      <c r="D48" s="11">
        <f t="shared" si="1"/>
        <v>20.079260237780712</v>
      </c>
      <c r="E48" s="4">
        <v>152</v>
      </c>
    </row>
    <row r="49" spans="1:6" x14ac:dyDescent="0.25">
      <c r="A49" s="4">
        <v>7</v>
      </c>
      <c r="B49" s="9" t="s">
        <v>34</v>
      </c>
      <c r="C49" s="4">
        <v>187</v>
      </c>
      <c r="D49" s="11">
        <f t="shared" si="1"/>
        <v>24.702774108322323</v>
      </c>
      <c r="E49" s="4">
        <v>187</v>
      </c>
    </row>
    <row r="50" spans="1:6" x14ac:dyDescent="0.25">
      <c r="A50" s="4">
        <v>8</v>
      </c>
      <c r="B50" s="9" t="s">
        <v>35</v>
      </c>
      <c r="C50" s="4">
        <v>49</v>
      </c>
      <c r="D50" s="11">
        <f t="shared" si="1"/>
        <v>6.4729194187582566</v>
      </c>
      <c r="E50" s="4">
        <v>49</v>
      </c>
    </row>
    <row r="51" spans="1:6" x14ac:dyDescent="0.25">
      <c r="A51" s="4">
        <v>9</v>
      </c>
      <c r="B51" s="9" t="s">
        <v>25</v>
      </c>
      <c r="C51" s="4">
        <v>1</v>
      </c>
      <c r="D51" s="11">
        <f t="shared" si="1"/>
        <v>0.13210039630118892</v>
      </c>
      <c r="E51" s="4">
        <v>1</v>
      </c>
    </row>
    <row r="53" spans="1:6" x14ac:dyDescent="0.25">
      <c r="A53" s="2" t="s">
        <v>36</v>
      </c>
      <c r="B53" s="2"/>
      <c r="C53" s="2"/>
      <c r="D53" s="2"/>
      <c r="E53" s="2"/>
      <c r="F53" s="2"/>
    </row>
    <row r="54" spans="1:6" ht="24" x14ac:dyDescent="0.25">
      <c r="A54" s="3"/>
      <c r="B54" s="3"/>
      <c r="C54" s="4" t="s">
        <v>100</v>
      </c>
      <c r="D54" s="4" t="s">
        <v>101</v>
      </c>
      <c r="E54" s="4" t="s">
        <v>103</v>
      </c>
      <c r="F54" s="4" t="s">
        <v>104</v>
      </c>
    </row>
    <row r="55" spans="1:6" ht="35.25" customHeight="1" x14ac:dyDescent="0.25">
      <c r="A55" s="5" t="s">
        <v>1</v>
      </c>
      <c r="B55" s="5"/>
      <c r="C55" s="6">
        <v>3349</v>
      </c>
      <c r="D55" s="6"/>
      <c r="E55" s="6">
        <v>2828</v>
      </c>
      <c r="F55" s="4">
        <v>521</v>
      </c>
    </row>
    <row r="56" spans="1:6" ht="35.25" customHeight="1" x14ac:dyDescent="0.25">
      <c r="A56" s="5" t="s">
        <v>2</v>
      </c>
      <c r="B56" s="5"/>
      <c r="C56" s="6">
        <v>3358</v>
      </c>
      <c r="D56" s="6"/>
      <c r="E56" s="6">
        <v>2828</v>
      </c>
      <c r="F56" s="4">
        <v>530</v>
      </c>
    </row>
    <row r="57" spans="1:6" ht="35.25" customHeight="1" x14ac:dyDescent="0.25">
      <c r="A57" s="5" t="s">
        <v>3</v>
      </c>
      <c r="B57" s="5"/>
      <c r="C57" s="6">
        <v>1789</v>
      </c>
      <c r="D57" s="6"/>
      <c r="E57" s="6">
        <v>1598</v>
      </c>
      <c r="F57" s="4">
        <v>191</v>
      </c>
    </row>
    <row r="58" spans="1:6" ht="35.25" customHeight="1" x14ac:dyDescent="0.25">
      <c r="A58" s="5" t="s">
        <v>4</v>
      </c>
      <c r="B58" s="5"/>
      <c r="C58" s="6">
        <v>1560</v>
      </c>
      <c r="D58" s="6">
        <f>C58*100/C56</f>
        <v>46.456223942823108</v>
      </c>
      <c r="E58" s="6">
        <v>1230</v>
      </c>
      <c r="F58" s="4">
        <v>330</v>
      </c>
    </row>
    <row r="59" spans="1:6" ht="35.25" customHeight="1" x14ac:dyDescent="0.25">
      <c r="A59" s="5" t="s">
        <v>5</v>
      </c>
      <c r="B59" s="5"/>
      <c r="C59" s="6">
        <v>1541</v>
      </c>
      <c r="D59" s="6"/>
      <c r="E59" s="6">
        <v>1216</v>
      </c>
      <c r="F59" s="4">
        <v>325</v>
      </c>
    </row>
    <row r="60" spans="1:6" ht="35.25" customHeight="1" x14ac:dyDescent="0.25">
      <c r="A60" s="5" t="s">
        <v>6</v>
      </c>
      <c r="B60" s="5"/>
      <c r="C60" s="4">
        <v>19</v>
      </c>
      <c r="D60" s="4"/>
      <c r="E60" s="4">
        <v>14</v>
      </c>
      <c r="F60" s="4">
        <v>5</v>
      </c>
    </row>
    <row r="61" spans="1:6" ht="35.25" customHeight="1" x14ac:dyDescent="0.25">
      <c r="A61" s="5" t="s">
        <v>7</v>
      </c>
      <c r="B61" s="5"/>
      <c r="C61" s="4">
        <v>0</v>
      </c>
      <c r="D61" s="4"/>
      <c r="E61" s="4">
        <v>0</v>
      </c>
      <c r="F61" s="4">
        <v>0</v>
      </c>
    </row>
    <row r="62" spans="1:6" ht="35.25" customHeight="1" x14ac:dyDescent="0.25">
      <c r="A62" s="5" t="s">
        <v>8</v>
      </c>
      <c r="B62" s="5"/>
      <c r="C62" s="4">
        <v>0</v>
      </c>
      <c r="D62" s="4"/>
      <c r="E62" s="4">
        <v>0</v>
      </c>
      <c r="F62" s="4">
        <v>0</v>
      </c>
    </row>
    <row r="63" spans="1:6" ht="35.25" customHeight="1" x14ac:dyDescent="0.25">
      <c r="A63" s="5" t="s">
        <v>9</v>
      </c>
      <c r="B63" s="5"/>
      <c r="C63" s="6">
        <v>1558</v>
      </c>
      <c r="D63" s="6"/>
      <c r="E63" s="6">
        <v>1230</v>
      </c>
      <c r="F63" s="4">
        <v>328</v>
      </c>
    </row>
    <row r="64" spans="1:6" ht="35.25" customHeight="1" x14ac:dyDescent="0.25">
      <c r="A64" s="5" t="s">
        <v>10</v>
      </c>
      <c r="B64" s="5"/>
      <c r="C64" s="4">
        <v>2</v>
      </c>
      <c r="D64" s="4"/>
      <c r="E64" s="4">
        <v>0</v>
      </c>
      <c r="F64" s="4">
        <v>2</v>
      </c>
    </row>
    <row r="65" spans="1:6" x14ac:dyDescent="0.25">
      <c r="A65" s="7" t="s">
        <v>11</v>
      </c>
      <c r="B65" s="7"/>
      <c r="C65" s="8"/>
      <c r="D65" s="8" t="s">
        <v>101</v>
      </c>
      <c r="E65" s="8"/>
      <c r="F65" s="8"/>
    </row>
    <row r="66" spans="1:6" x14ac:dyDescent="0.25">
      <c r="A66" s="4">
        <v>1</v>
      </c>
      <c r="B66" s="9" t="s">
        <v>37</v>
      </c>
      <c r="C66" s="4">
        <v>393</v>
      </c>
      <c r="D66" s="11">
        <f>C66*100/$C$58</f>
        <v>25.192307692307693</v>
      </c>
      <c r="E66" s="4">
        <v>95</v>
      </c>
      <c r="F66" s="4">
        <v>298</v>
      </c>
    </row>
    <row r="67" spans="1:6" x14ac:dyDescent="0.25">
      <c r="A67" s="4">
        <v>2</v>
      </c>
      <c r="B67" s="9" t="s">
        <v>38</v>
      </c>
      <c r="C67" s="4">
        <v>283</v>
      </c>
      <c r="D67" s="11">
        <f t="shared" ref="D67:D85" si="2">C67*100/$C$58</f>
        <v>18.141025641025642</v>
      </c>
      <c r="E67" s="4">
        <v>236</v>
      </c>
      <c r="F67" s="4">
        <v>47</v>
      </c>
    </row>
    <row r="68" spans="1:6" x14ac:dyDescent="0.25">
      <c r="A68" s="4">
        <v>3</v>
      </c>
      <c r="B68" s="9" t="s">
        <v>39</v>
      </c>
      <c r="C68" s="4">
        <v>392</v>
      </c>
      <c r="D68" s="11">
        <f t="shared" si="2"/>
        <v>25.128205128205128</v>
      </c>
      <c r="E68" s="4">
        <v>373</v>
      </c>
      <c r="F68" s="4">
        <v>19</v>
      </c>
    </row>
    <row r="69" spans="1:6" x14ac:dyDescent="0.25">
      <c r="A69" s="4">
        <v>4</v>
      </c>
      <c r="B69" s="9" t="s">
        <v>40</v>
      </c>
      <c r="C69" s="4">
        <v>318</v>
      </c>
      <c r="D69" s="11">
        <f t="shared" si="2"/>
        <v>20.384615384615383</v>
      </c>
      <c r="E69" s="4">
        <v>258</v>
      </c>
      <c r="F69" s="4">
        <v>60</v>
      </c>
    </row>
    <row r="70" spans="1:6" x14ac:dyDescent="0.25">
      <c r="A70" s="4">
        <v>5</v>
      </c>
      <c r="B70" s="9" t="s">
        <v>41</v>
      </c>
      <c r="C70" s="4">
        <v>373</v>
      </c>
      <c r="D70" s="11">
        <f t="shared" si="2"/>
        <v>23.910256410256409</v>
      </c>
      <c r="E70" s="4">
        <v>353</v>
      </c>
      <c r="F70" s="4">
        <v>20</v>
      </c>
    </row>
    <row r="71" spans="1:6" x14ac:dyDescent="0.25">
      <c r="A71" s="4">
        <v>6</v>
      </c>
      <c r="B71" s="9" t="s">
        <v>42</v>
      </c>
      <c r="C71" s="4">
        <v>289</v>
      </c>
      <c r="D71" s="11">
        <f t="shared" si="2"/>
        <v>18.525641025641026</v>
      </c>
      <c r="E71" s="4">
        <v>283</v>
      </c>
      <c r="F71" s="4">
        <v>6</v>
      </c>
    </row>
    <row r="72" spans="1:6" x14ac:dyDescent="0.25">
      <c r="A72" s="4">
        <v>7</v>
      </c>
      <c r="B72" s="9" t="s">
        <v>43</v>
      </c>
      <c r="C72" s="4">
        <v>329</v>
      </c>
      <c r="D72" s="11">
        <f t="shared" si="2"/>
        <v>21.089743589743591</v>
      </c>
      <c r="E72" s="4">
        <v>325</v>
      </c>
      <c r="F72" s="4">
        <v>4</v>
      </c>
    </row>
    <row r="73" spans="1:6" x14ac:dyDescent="0.25">
      <c r="A73" s="4">
        <v>8</v>
      </c>
      <c r="B73" s="9" t="s">
        <v>44</v>
      </c>
      <c r="C73" s="4">
        <v>333</v>
      </c>
      <c r="D73" s="11">
        <f t="shared" si="2"/>
        <v>21.346153846153847</v>
      </c>
      <c r="E73" s="4">
        <v>327</v>
      </c>
      <c r="F73" s="4">
        <v>6</v>
      </c>
    </row>
    <row r="74" spans="1:6" x14ac:dyDescent="0.25">
      <c r="A74" s="4">
        <v>9</v>
      </c>
      <c r="B74" s="9" t="s">
        <v>45</v>
      </c>
      <c r="C74" s="4">
        <v>289</v>
      </c>
      <c r="D74" s="11">
        <f t="shared" si="2"/>
        <v>18.525641025641026</v>
      </c>
      <c r="E74" s="4">
        <v>276</v>
      </c>
      <c r="F74" s="4">
        <v>13</v>
      </c>
    </row>
    <row r="75" spans="1:6" x14ac:dyDescent="0.25">
      <c r="A75" s="4">
        <v>10</v>
      </c>
      <c r="B75" s="9" t="s">
        <v>46</v>
      </c>
      <c r="C75" s="4">
        <v>414</v>
      </c>
      <c r="D75" s="11">
        <f t="shared" si="2"/>
        <v>26.53846153846154</v>
      </c>
      <c r="E75" s="4">
        <v>399</v>
      </c>
      <c r="F75" s="4">
        <v>15</v>
      </c>
    </row>
    <row r="76" spans="1:6" x14ac:dyDescent="0.25">
      <c r="A76" s="4">
        <v>11</v>
      </c>
      <c r="B76" s="9" t="s">
        <v>47</v>
      </c>
      <c r="C76" s="4">
        <v>135</v>
      </c>
      <c r="D76" s="11">
        <f t="shared" si="2"/>
        <v>8.6538461538461533</v>
      </c>
      <c r="E76" s="4">
        <v>131</v>
      </c>
      <c r="F76" s="4">
        <v>4</v>
      </c>
    </row>
    <row r="77" spans="1:6" x14ac:dyDescent="0.25">
      <c r="A77" s="4">
        <v>12</v>
      </c>
      <c r="B77" s="9" t="s">
        <v>48</v>
      </c>
      <c r="C77" s="4">
        <v>281</v>
      </c>
      <c r="D77" s="11">
        <f t="shared" si="2"/>
        <v>18.012820512820515</v>
      </c>
      <c r="E77" s="4">
        <v>274</v>
      </c>
      <c r="F77" s="4">
        <v>7</v>
      </c>
    </row>
    <row r="78" spans="1:6" x14ac:dyDescent="0.25">
      <c r="A78" s="4">
        <v>13</v>
      </c>
      <c r="B78" s="9" t="s">
        <v>49</v>
      </c>
      <c r="C78" s="4">
        <v>0</v>
      </c>
      <c r="D78" s="11">
        <f t="shared" si="2"/>
        <v>0</v>
      </c>
      <c r="E78" s="4">
        <v>0</v>
      </c>
      <c r="F78" s="4">
        <v>0</v>
      </c>
    </row>
    <row r="79" spans="1:6" x14ac:dyDescent="0.25">
      <c r="A79" s="4">
        <v>14</v>
      </c>
      <c r="B79" s="9" t="s">
        <v>50</v>
      </c>
      <c r="C79" s="4">
        <v>664</v>
      </c>
      <c r="D79" s="11">
        <f t="shared" si="2"/>
        <v>42.564102564102562</v>
      </c>
      <c r="E79" s="4">
        <v>541</v>
      </c>
      <c r="F79" s="4">
        <v>123</v>
      </c>
    </row>
    <row r="80" spans="1:6" x14ac:dyDescent="0.25">
      <c r="A80" s="4">
        <v>15</v>
      </c>
      <c r="B80" s="9" t="s">
        <v>51</v>
      </c>
      <c r="C80" s="4">
        <v>177</v>
      </c>
      <c r="D80" s="11">
        <f t="shared" si="2"/>
        <v>11.346153846153847</v>
      </c>
      <c r="E80" s="4">
        <v>168</v>
      </c>
      <c r="F80" s="4">
        <v>9</v>
      </c>
    </row>
    <row r="81" spans="1:6" x14ac:dyDescent="0.25">
      <c r="A81" s="4">
        <v>16</v>
      </c>
      <c r="B81" s="9" t="s">
        <v>52</v>
      </c>
      <c r="C81" s="4">
        <v>0</v>
      </c>
      <c r="D81" s="11">
        <f t="shared" si="2"/>
        <v>0</v>
      </c>
      <c r="E81" s="4">
        <v>0</v>
      </c>
      <c r="F81" s="4">
        <v>0</v>
      </c>
    </row>
    <row r="82" spans="1:6" x14ac:dyDescent="0.25">
      <c r="A82" s="4">
        <v>17</v>
      </c>
      <c r="B82" s="9" t="s">
        <v>53</v>
      </c>
      <c r="C82" s="4">
        <v>345</v>
      </c>
      <c r="D82" s="11">
        <f t="shared" si="2"/>
        <v>22.115384615384617</v>
      </c>
      <c r="E82" s="4">
        <v>322</v>
      </c>
      <c r="F82" s="4">
        <v>23</v>
      </c>
    </row>
    <row r="83" spans="1:6" x14ac:dyDescent="0.25">
      <c r="A83" s="4">
        <v>18</v>
      </c>
      <c r="B83" s="9" t="s">
        <v>54</v>
      </c>
      <c r="C83" s="4">
        <v>397</v>
      </c>
      <c r="D83" s="11">
        <f t="shared" si="2"/>
        <v>25.448717948717949</v>
      </c>
      <c r="E83" s="4">
        <v>129</v>
      </c>
      <c r="F83" s="4">
        <v>268</v>
      </c>
    </row>
    <row r="84" spans="1:6" x14ac:dyDescent="0.25">
      <c r="A84" s="4">
        <v>19</v>
      </c>
      <c r="B84" s="9" t="s">
        <v>55</v>
      </c>
      <c r="C84" s="4">
        <v>88</v>
      </c>
      <c r="D84" s="11">
        <f t="shared" si="2"/>
        <v>5.6410256410256414</v>
      </c>
      <c r="E84" s="4">
        <v>85</v>
      </c>
      <c r="F84" s="4">
        <v>3</v>
      </c>
    </row>
    <row r="85" spans="1:6" x14ac:dyDescent="0.25">
      <c r="A85" s="4">
        <v>20</v>
      </c>
      <c r="B85" s="9" t="s">
        <v>25</v>
      </c>
      <c r="C85" s="4">
        <v>0</v>
      </c>
      <c r="D85" s="11">
        <f t="shared" si="2"/>
        <v>0</v>
      </c>
      <c r="E85" s="4">
        <v>0</v>
      </c>
      <c r="F85" s="4">
        <v>0</v>
      </c>
    </row>
    <row r="87" spans="1:6" ht="15.75" customHeight="1" x14ac:dyDescent="0.25">
      <c r="A87" s="2" t="s">
        <v>56</v>
      </c>
      <c r="B87" s="2"/>
      <c r="C87" s="2"/>
      <c r="D87" s="2"/>
      <c r="E87" s="2"/>
    </row>
    <row r="88" spans="1:6" ht="24" x14ac:dyDescent="0.25">
      <c r="A88" s="3"/>
      <c r="B88" s="3"/>
      <c r="C88" s="4" t="s">
        <v>100</v>
      </c>
      <c r="D88" s="4" t="s">
        <v>101</v>
      </c>
      <c r="E88" s="4" t="s">
        <v>105</v>
      </c>
    </row>
    <row r="89" spans="1:6" ht="32.25" customHeight="1" x14ac:dyDescent="0.25">
      <c r="A89" s="5" t="s">
        <v>1</v>
      </c>
      <c r="B89" s="5"/>
      <c r="C89" s="6">
        <v>1645</v>
      </c>
      <c r="D89" s="6"/>
      <c r="E89" s="6">
        <v>1645</v>
      </c>
    </row>
    <row r="90" spans="1:6" ht="32.25" customHeight="1" x14ac:dyDescent="0.25">
      <c r="A90" s="5" t="s">
        <v>2</v>
      </c>
      <c r="B90" s="5"/>
      <c r="C90" s="6">
        <v>1642</v>
      </c>
      <c r="D90" s="6"/>
      <c r="E90" s="6">
        <v>1642</v>
      </c>
    </row>
    <row r="91" spans="1:6" ht="32.25" customHeight="1" x14ac:dyDescent="0.25">
      <c r="A91" s="5" t="s">
        <v>3</v>
      </c>
      <c r="B91" s="5"/>
      <c r="C91" s="4">
        <v>851</v>
      </c>
      <c r="D91" s="4"/>
      <c r="E91" s="4">
        <v>851</v>
      </c>
    </row>
    <row r="92" spans="1:6" ht="32.25" customHeight="1" x14ac:dyDescent="0.25">
      <c r="A92" s="5" t="s">
        <v>4</v>
      </c>
      <c r="B92" s="5"/>
      <c r="C92" s="4">
        <v>794</v>
      </c>
      <c r="D92" s="11">
        <f>C92*100/C90</f>
        <v>48.355663824604143</v>
      </c>
      <c r="E92" s="4">
        <v>794</v>
      </c>
    </row>
    <row r="93" spans="1:6" ht="32.25" customHeight="1" x14ac:dyDescent="0.25">
      <c r="A93" s="5" t="s">
        <v>5</v>
      </c>
      <c r="B93" s="5"/>
      <c r="C93" s="4">
        <v>789</v>
      </c>
      <c r="D93" s="4"/>
      <c r="E93" s="4">
        <v>789</v>
      </c>
    </row>
    <row r="94" spans="1:6" ht="32.25" customHeight="1" x14ac:dyDescent="0.25">
      <c r="A94" s="5" t="s">
        <v>6</v>
      </c>
      <c r="B94" s="5"/>
      <c r="C94" s="4">
        <v>5</v>
      </c>
      <c r="D94" s="4"/>
      <c r="E94" s="4">
        <v>5</v>
      </c>
    </row>
    <row r="95" spans="1:6" ht="32.25" customHeight="1" x14ac:dyDescent="0.25">
      <c r="A95" s="5" t="s">
        <v>7</v>
      </c>
      <c r="B95" s="5"/>
      <c r="C95" s="4">
        <v>0</v>
      </c>
      <c r="D95" s="4"/>
      <c r="E95" s="4">
        <v>0</v>
      </c>
    </row>
    <row r="96" spans="1:6" ht="32.25" customHeight="1" x14ac:dyDescent="0.25">
      <c r="A96" s="5" t="s">
        <v>8</v>
      </c>
      <c r="B96" s="5"/>
      <c r="C96" s="4">
        <v>0</v>
      </c>
      <c r="D96" s="4"/>
      <c r="E96" s="4">
        <v>0</v>
      </c>
    </row>
    <row r="97" spans="1:6" ht="32.25" customHeight="1" x14ac:dyDescent="0.25">
      <c r="A97" s="5" t="s">
        <v>9</v>
      </c>
      <c r="B97" s="5"/>
      <c r="C97" s="4">
        <v>787</v>
      </c>
      <c r="D97" s="4"/>
      <c r="E97" s="4">
        <v>787</v>
      </c>
    </row>
    <row r="98" spans="1:6" ht="32.25" customHeight="1" x14ac:dyDescent="0.25">
      <c r="A98" s="5" t="s">
        <v>10</v>
      </c>
      <c r="B98" s="5"/>
      <c r="C98" s="4">
        <v>7</v>
      </c>
      <c r="D98" s="4"/>
      <c r="E98" s="4">
        <v>7</v>
      </c>
    </row>
    <row r="99" spans="1:6" x14ac:dyDescent="0.25">
      <c r="A99" s="7" t="s">
        <v>11</v>
      </c>
      <c r="B99" s="7"/>
      <c r="C99" s="8"/>
      <c r="D99" s="8" t="s">
        <v>101</v>
      </c>
      <c r="E99" s="8"/>
    </row>
    <row r="100" spans="1:6" x14ac:dyDescent="0.25">
      <c r="A100" s="4">
        <v>1</v>
      </c>
      <c r="B100" s="9" t="s">
        <v>57</v>
      </c>
      <c r="C100" s="4">
        <v>392</v>
      </c>
      <c r="D100" s="11">
        <f>C100*100/$C$92</f>
        <v>49.370277078085643</v>
      </c>
      <c r="E100" s="4">
        <v>392</v>
      </c>
    </row>
    <row r="101" spans="1:6" x14ac:dyDescent="0.25">
      <c r="A101" s="4">
        <v>2</v>
      </c>
      <c r="B101" s="9" t="s">
        <v>58</v>
      </c>
      <c r="C101" s="4">
        <v>296</v>
      </c>
      <c r="D101" s="11">
        <f t="shared" ref="D101:D106" si="3">C101*100/$C$92</f>
        <v>37.279596977329973</v>
      </c>
      <c r="E101" s="4">
        <v>296</v>
      </c>
    </row>
    <row r="102" spans="1:6" x14ac:dyDescent="0.25">
      <c r="A102" s="4">
        <v>3</v>
      </c>
      <c r="B102" s="9" t="s">
        <v>59</v>
      </c>
      <c r="C102" s="4">
        <v>396</v>
      </c>
      <c r="D102" s="11">
        <f t="shared" si="3"/>
        <v>49.874055415617129</v>
      </c>
      <c r="E102" s="4">
        <v>396</v>
      </c>
    </row>
    <row r="103" spans="1:6" x14ac:dyDescent="0.25">
      <c r="A103" s="4">
        <v>4</v>
      </c>
      <c r="B103" s="9" t="s">
        <v>60</v>
      </c>
      <c r="C103" s="4">
        <v>175</v>
      </c>
      <c r="D103" s="11">
        <f t="shared" si="3"/>
        <v>22.04030226700252</v>
      </c>
      <c r="E103" s="4">
        <v>175</v>
      </c>
    </row>
    <row r="104" spans="1:6" x14ac:dyDescent="0.25">
      <c r="A104" s="4">
        <v>5</v>
      </c>
      <c r="B104" s="9" t="s">
        <v>61</v>
      </c>
      <c r="C104" s="4">
        <v>326</v>
      </c>
      <c r="D104" s="11">
        <f t="shared" si="3"/>
        <v>41.057934508816118</v>
      </c>
      <c r="E104" s="4">
        <v>326</v>
      </c>
    </row>
    <row r="105" spans="1:6" x14ac:dyDescent="0.25">
      <c r="A105" s="4">
        <v>6</v>
      </c>
      <c r="B105" s="9" t="s">
        <v>62</v>
      </c>
      <c r="C105" s="4">
        <v>236</v>
      </c>
      <c r="D105" s="11">
        <f t="shared" si="3"/>
        <v>29.722921914357684</v>
      </c>
      <c r="E105" s="4">
        <v>236</v>
      </c>
    </row>
    <row r="106" spans="1:6" x14ac:dyDescent="0.25">
      <c r="A106" s="4">
        <v>7</v>
      </c>
      <c r="B106" s="9" t="s">
        <v>25</v>
      </c>
      <c r="C106" s="4">
        <v>0</v>
      </c>
      <c r="D106" s="11">
        <f t="shared" si="3"/>
        <v>0</v>
      </c>
      <c r="E106" s="4">
        <v>0</v>
      </c>
    </row>
    <row r="108" spans="1:6" ht="15.75" customHeight="1" x14ac:dyDescent="0.25">
      <c r="A108" s="2" t="s">
        <v>63</v>
      </c>
      <c r="B108" s="2"/>
      <c r="C108" s="2"/>
      <c r="D108" s="2"/>
      <c r="E108" s="2"/>
      <c r="F108" s="2"/>
    </row>
    <row r="109" spans="1:6" ht="24" x14ac:dyDescent="0.25">
      <c r="A109" s="3"/>
      <c r="B109" s="3"/>
      <c r="C109" s="4" t="s">
        <v>100</v>
      </c>
      <c r="D109" s="4" t="s">
        <v>101</v>
      </c>
      <c r="E109" s="4" t="s">
        <v>106</v>
      </c>
      <c r="F109" s="4" t="s">
        <v>107</v>
      </c>
    </row>
    <row r="110" spans="1:6" ht="35.25" customHeight="1" x14ac:dyDescent="0.25">
      <c r="A110" s="5" t="s">
        <v>1</v>
      </c>
      <c r="B110" s="5"/>
      <c r="C110" s="6">
        <v>2634</v>
      </c>
      <c r="D110" s="6"/>
      <c r="E110" s="6">
        <v>1833</v>
      </c>
      <c r="F110" s="4">
        <v>801</v>
      </c>
    </row>
    <row r="111" spans="1:6" ht="35.25" customHeight="1" x14ac:dyDescent="0.25">
      <c r="A111" s="5" t="s">
        <v>2</v>
      </c>
      <c r="B111" s="5"/>
      <c r="C111" s="6">
        <v>2636</v>
      </c>
      <c r="D111" s="6"/>
      <c r="E111" s="6">
        <v>1833</v>
      </c>
      <c r="F111" s="4">
        <v>803</v>
      </c>
    </row>
    <row r="112" spans="1:6" ht="35.25" customHeight="1" x14ac:dyDescent="0.25">
      <c r="A112" s="5" t="s">
        <v>3</v>
      </c>
      <c r="B112" s="5"/>
      <c r="C112" s="6">
        <v>1446</v>
      </c>
      <c r="D112" s="6"/>
      <c r="E112" s="4">
        <v>934</v>
      </c>
      <c r="F112" s="4">
        <v>512</v>
      </c>
    </row>
    <row r="113" spans="1:6" ht="35.25" customHeight="1" x14ac:dyDescent="0.25">
      <c r="A113" s="5" t="s">
        <v>4</v>
      </c>
      <c r="B113" s="5"/>
      <c r="C113" s="6">
        <v>1188</v>
      </c>
      <c r="D113" s="6">
        <f>C113*100/C111</f>
        <v>45.068285280728375</v>
      </c>
      <c r="E113" s="4">
        <v>899</v>
      </c>
      <c r="F113" s="4">
        <v>289</v>
      </c>
    </row>
    <row r="114" spans="1:6" ht="35.25" customHeight="1" x14ac:dyDescent="0.25">
      <c r="A114" s="5" t="s">
        <v>5</v>
      </c>
      <c r="B114" s="5"/>
      <c r="C114" s="6">
        <v>1164</v>
      </c>
      <c r="D114" s="6"/>
      <c r="E114" s="4">
        <v>879</v>
      </c>
      <c r="F114" s="4">
        <v>285</v>
      </c>
    </row>
    <row r="115" spans="1:6" ht="35.25" customHeight="1" x14ac:dyDescent="0.25">
      <c r="A115" s="5" t="s">
        <v>6</v>
      </c>
      <c r="B115" s="5"/>
      <c r="C115" s="4">
        <v>24</v>
      </c>
      <c r="D115" s="4"/>
      <c r="E115" s="4">
        <v>20</v>
      </c>
      <c r="F115" s="4">
        <v>4</v>
      </c>
    </row>
    <row r="116" spans="1:6" ht="35.25" customHeight="1" x14ac:dyDescent="0.25">
      <c r="A116" s="5" t="s">
        <v>7</v>
      </c>
      <c r="B116" s="5"/>
      <c r="C116" s="4">
        <v>0</v>
      </c>
      <c r="D116" s="4"/>
      <c r="E116" s="4">
        <v>0</v>
      </c>
      <c r="F116" s="4">
        <v>0</v>
      </c>
    </row>
    <row r="117" spans="1:6" ht="35.25" customHeight="1" x14ac:dyDescent="0.25">
      <c r="A117" s="5" t="s">
        <v>8</v>
      </c>
      <c r="B117" s="5"/>
      <c r="C117" s="4">
        <v>0</v>
      </c>
      <c r="D117" s="4"/>
      <c r="E117" s="4">
        <v>0</v>
      </c>
      <c r="F117" s="4">
        <v>0</v>
      </c>
    </row>
    <row r="118" spans="1:6" ht="35.25" customHeight="1" x14ac:dyDescent="0.25">
      <c r="A118" s="5" t="s">
        <v>9</v>
      </c>
      <c r="B118" s="5"/>
      <c r="C118" s="6">
        <v>1173</v>
      </c>
      <c r="D118" s="6"/>
      <c r="E118" s="4">
        <v>887</v>
      </c>
      <c r="F118" s="4">
        <v>286</v>
      </c>
    </row>
    <row r="119" spans="1:6" ht="35.25" customHeight="1" x14ac:dyDescent="0.25">
      <c r="A119" s="5" t="s">
        <v>10</v>
      </c>
      <c r="B119" s="5"/>
      <c r="C119" s="4">
        <v>15</v>
      </c>
      <c r="D119" s="4"/>
      <c r="E119" s="4">
        <v>12</v>
      </c>
      <c r="F119" s="4">
        <v>3</v>
      </c>
    </row>
    <row r="120" spans="1:6" x14ac:dyDescent="0.25">
      <c r="A120" s="7" t="s">
        <v>11</v>
      </c>
      <c r="B120" s="7"/>
      <c r="C120" s="8"/>
      <c r="D120" s="8" t="s">
        <v>101</v>
      </c>
      <c r="E120" s="8"/>
      <c r="F120" s="8"/>
    </row>
    <row r="121" spans="1:6" x14ac:dyDescent="0.25">
      <c r="A121" s="4">
        <v>1</v>
      </c>
      <c r="B121" s="9" t="s">
        <v>64</v>
      </c>
      <c r="C121" s="4">
        <v>399</v>
      </c>
      <c r="D121" s="11">
        <f>C121*100/$C$113</f>
        <v>33.585858585858588</v>
      </c>
      <c r="E121" s="4">
        <v>393</v>
      </c>
      <c r="F121" s="4">
        <v>6</v>
      </c>
    </row>
    <row r="122" spans="1:6" x14ac:dyDescent="0.25">
      <c r="A122" s="4">
        <v>2</v>
      </c>
      <c r="B122" s="9" t="s">
        <v>65</v>
      </c>
      <c r="C122" s="4">
        <v>568</v>
      </c>
      <c r="D122" s="11">
        <f t="shared" ref="D122:D131" si="4">C122*100/$C$113</f>
        <v>47.811447811447813</v>
      </c>
      <c r="E122" s="4">
        <v>511</v>
      </c>
      <c r="F122" s="4">
        <v>57</v>
      </c>
    </row>
    <row r="123" spans="1:6" x14ac:dyDescent="0.25">
      <c r="A123" s="4">
        <v>3</v>
      </c>
      <c r="B123" s="9" t="s">
        <v>66</v>
      </c>
      <c r="C123" s="4">
        <v>744</v>
      </c>
      <c r="D123" s="11">
        <f t="shared" si="4"/>
        <v>62.626262626262623</v>
      </c>
      <c r="E123" s="4">
        <v>601</v>
      </c>
      <c r="F123" s="4">
        <v>143</v>
      </c>
    </row>
    <row r="124" spans="1:6" x14ac:dyDescent="0.25">
      <c r="A124" s="4">
        <v>4</v>
      </c>
      <c r="B124" s="9" t="s">
        <v>67</v>
      </c>
      <c r="C124" s="4">
        <v>288</v>
      </c>
      <c r="D124" s="11">
        <f t="shared" si="4"/>
        <v>24.242424242424242</v>
      </c>
      <c r="E124" s="4">
        <v>265</v>
      </c>
      <c r="F124" s="4">
        <v>23</v>
      </c>
    </row>
    <row r="125" spans="1:6" x14ac:dyDescent="0.25">
      <c r="A125" s="4">
        <v>5</v>
      </c>
      <c r="B125" s="9" t="s">
        <v>68</v>
      </c>
      <c r="C125" s="4">
        <v>282</v>
      </c>
      <c r="D125" s="11">
        <f t="shared" si="4"/>
        <v>23.737373737373737</v>
      </c>
      <c r="E125" s="4">
        <v>226</v>
      </c>
      <c r="F125" s="4">
        <v>56</v>
      </c>
    </row>
    <row r="126" spans="1:6" x14ac:dyDescent="0.25">
      <c r="A126" s="4">
        <v>6</v>
      </c>
      <c r="B126" s="9" t="s">
        <v>69</v>
      </c>
      <c r="C126" s="4">
        <v>282</v>
      </c>
      <c r="D126" s="11">
        <f t="shared" si="4"/>
        <v>23.737373737373737</v>
      </c>
      <c r="E126" s="4">
        <v>232</v>
      </c>
      <c r="F126" s="4">
        <v>50</v>
      </c>
    </row>
    <row r="127" spans="1:6" x14ac:dyDescent="0.25">
      <c r="A127" s="4">
        <v>7</v>
      </c>
      <c r="B127" s="9" t="s">
        <v>70</v>
      </c>
      <c r="C127" s="4">
        <v>249</v>
      </c>
      <c r="D127" s="11">
        <f t="shared" si="4"/>
        <v>20.959595959595958</v>
      </c>
      <c r="E127" s="4">
        <v>148</v>
      </c>
      <c r="F127" s="4">
        <v>101</v>
      </c>
    </row>
    <row r="128" spans="1:6" x14ac:dyDescent="0.25">
      <c r="A128" s="4">
        <v>8</v>
      </c>
      <c r="B128" s="9" t="s">
        <v>71</v>
      </c>
      <c r="C128" s="4">
        <v>287</v>
      </c>
      <c r="D128" s="11">
        <f t="shared" si="4"/>
        <v>24.158249158249159</v>
      </c>
      <c r="E128" s="4">
        <v>116</v>
      </c>
      <c r="F128" s="4">
        <v>171</v>
      </c>
    </row>
    <row r="129" spans="1:6" x14ac:dyDescent="0.25">
      <c r="A129" s="4">
        <v>9</v>
      </c>
      <c r="B129" s="9" t="s">
        <v>72</v>
      </c>
      <c r="C129" s="4">
        <v>236</v>
      </c>
      <c r="D129" s="11">
        <f t="shared" si="4"/>
        <v>19.865319865319865</v>
      </c>
      <c r="E129" s="4">
        <v>18</v>
      </c>
      <c r="F129" s="4">
        <v>218</v>
      </c>
    </row>
    <row r="130" spans="1:6" x14ac:dyDescent="0.25">
      <c r="A130" s="4">
        <v>10</v>
      </c>
      <c r="B130" s="9" t="s">
        <v>73</v>
      </c>
      <c r="C130" s="4">
        <v>436</v>
      </c>
      <c r="D130" s="11">
        <f t="shared" si="4"/>
        <v>36.700336700336699</v>
      </c>
      <c r="E130" s="4">
        <v>358</v>
      </c>
      <c r="F130" s="4">
        <v>78</v>
      </c>
    </row>
    <row r="131" spans="1:6" x14ac:dyDescent="0.25">
      <c r="A131" s="4">
        <v>11</v>
      </c>
      <c r="B131" s="9" t="s">
        <v>25</v>
      </c>
      <c r="C131" s="4">
        <v>0</v>
      </c>
      <c r="D131" s="11">
        <f t="shared" si="4"/>
        <v>0</v>
      </c>
      <c r="E131" s="4">
        <v>0</v>
      </c>
      <c r="F131" s="4">
        <v>0</v>
      </c>
    </row>
    <row r="133" spans="1:6" ht="15.75" customHeight="1" x14ac:dyDescent="0.25">
      <c r="A133" s="2" t="s">
        <v>74</v>
      </c>
      <c r="B133" s="2"/>
      <c r="C133" s="2"/>
      <c r="D133" s="2"/>
      <c r="E133" s="2"/>
    </row>
    <row r="134" spans="1:6" ht="24" x14ac:dyDescent="0.25">
      <c r="A134" s="3"/>
      <c r="B134" s="3"/>
      <c r="C134" s="4" t="s">
        <v>100</v>
      </c>
      <c r="D134" s="4" t="s">
        <v>101</v>
      </c>
      <c r="E134" s="4" t="s">
        <v>108</v>
      </c>
    </row>
    <row r="135" spans="1:6" ht="33" customHeight="1" x14ac:dyDescent="0.25">
      <c r="A135" s="5" t="s">
        <v>1</v>
      </c>
      <c r="B135" s="5"/>
      <c r="C135" s="6">
        <v>1650</v>
      </c>
      <c r="D135" s="6"/>
      <c r="E135" s="6">
        <v>1650</v>
      </c>
    </row>
    <row r="136" spans="1:6" ht="33" customHeight="1" x14ac:dyDescent="0.25">
      <c r="A136" s="5" t="s">
        <v>2</v>
      </c>
      <c r="B136" s="5"/>
      <c r="C136" s="6">
        <v>1650</v>
      </c>
      <c r="D136" s="6"/>
      <c r="E136" s="6">
        <v>1650</v>
      </c>
    </row>
    <row r="137" spans="1:6" ht="33" customHeight="1" x14ac:dyDescent="0.25">
      <c r="A137" s="5" t="s">
        <v>3</v>
      </c>
      <c r="B137" s="5"/>
      <c r="C137" s="4">
        <v>869</v>
      </c>
      <c r="D137" s="4"/>
      <c r="E137" s="4">
        <v>869</v>
      </c>
    </row>
    <row r="138" spans="1:6" ht="33" customHeight="1" x14ac:dyDescent="0.25">
      <c r="A138" s="5" t="s">
        <v>4</v>
      </c>
      <c r="B138" s="5"/>
      <c r="C138" s="4">
        <v>781</v>
      </c>
      <c r="D138" s="11">
        <f>C138*100/C136</f>
        <v>47.333333333333336</v>
      </c>
      <c r="E138" s="4">
        <v>781</v>
      </c>
    </row>
    <row r="139" spans="1:6" ht="33" customHeight="1" x14ac:dyDescent="0.25">
      <c r="A139" s="5" t="s">
        <v>5</v>
      </c>
      <c r="B139" s="5"/>
      <c r="C139" s="4">
        <v>781</v>
      </c>
      <c r="D139" s="4"/>
      <c r="E139" s="4">
        <v>781</v>
      </c>
    </row>
    <row r="140" spans="1:6" ht="33" customHeight="1" x14ac:dyDescent="0.25">
      <c r="A140" s="5" t="s">
        <v>6</v>
      </c>
      <c r="B140" s="5"/>
      <c r="C140" s="4">
        <v>0</v>
      </c>
      <c r="D140" s="4"/>
      <c r="E140" s="4">
        <v>0</v>
      </c>
    </row>
    <row r="141" spans="1:6" ht="33" customHeight="1" x14ac:dyDescent="0.25">
      <c r="A141" s="5" t="s">
        <v>7</v>
      </c>
      <c r="B141" s="5"/>
      <c r="C141" s="4">
        <v>0</v>
      </c>
      <c r="D141" s="4"/>
      <c r="E141" s="4">
        <v>0</v>
      </c>
    </row>
    <row r="142" spans="1:6" ht="33" customHeight="1" x14ac:dyDescent="0.25">
      <c r="A142" s="5" t="s">
        <v>8</v>
      </c>
      <c r="B142" s="5"/>
      <c r="C142" s="4">
        <v>0</v>
      </c>
      <c r="D142" s="4"/>
      <c r="E142" s="4">
        <v>0</v>
      </c>
    </row>
    <row r="143" spans="1:6" ht="33" customHeight="1" x14ac:dyDescent="0.25">
      <c r="A143" s="5" t="s">
        <v>9</v>
      </c>
      <c r="B143" s="5"/>
      <c r="C143" s="4">
        <v>773</v>
      </c>
      <c r="D143" s="4"/>
      <c r="E143" s="4">
        <v>773</v>
      </c>
    </row>
    <row r="144" spans="1:6" ht="33" customHeight="1" x14ac:dyDescent="0.25">
      <c r="A144" s="5" t="s">
        <v>10</v>
      </c>
      <c r="B144" s="5"/>
      <c r="C144" s="4">
        <v>8</v>
      </c>
      <c r="D144" s="4"/>
      <c r="E144" s="4">
        <v>8</v>
      </c>
    </row>
    <row r="145" spans="1:7" x14ac:dyDescent="0.25">
      <c r="A145" s="7" t="s">
        <v>11</v>
      </c>
      <c r="B145" s="7"/>
      <c r="C145" s="8"/>
      <c r="D145" s="8" t="s">
        <v>101</v>
      </c>
      <c r="E145" s="8"/>
    </row>
    <row r="146" spans="1:7" x14ac:dyDescent="0.25">
      <c r="A146" s="4">
        <v>1</v>
      </c>
      <c r="B146" s="9" t="s">
        <v>75</v>
      </c>
      <c r="C146" s="4">
        <v>215</v>
      </c>
      <c r="D146" s="11">
        <f>C146*100/$C$138</f>
        <v>27.528809218950062</v>
      </c>
      <c r="E146" s="4">
        <v>215</v>
      </c>
    </row>
    <row r="147" spans="1:7" x14ac:dyDescent="0.25">
      <c r="A147" s="4">
        <v>2</v>
      </c>
      <c r="B147" s="9" t="s">
        <v>76</v>
      </c>
      <c r="C147" s="4">
        <v>225</v>
      </c>
      <c r="D147" s="11">
        <f t="shared" ref="D147:D154" si="5">C147*100/$C$138</f>
        <v>28.809218950064022</v>
      </c>
      <c r="E147" s="4">
        <v>225</v>
      </c>
    </row>
    <row r="148" spans="1:7" x14ac:dyDescent="0.25">
      <c r="A148" s="4">
        <v>3</v>
      </c>
      <c r="B148" s="9" t="s">
        <v>77</v>
      </c>
      <c r="C148" s="4">
        <v>157</v>
      </c>
      <c r="D148" s="11">
        <f t="shared" si="5"/>
        <v>20.102432778489117</v>
      </c>
      <c r="E148" s="4">
        <v>157</v>
      </c>
    </row>
    <row r="149" spans="1:7" x14ac:dyDescent="0.25">
      <c r="A149" s="4">
        <v>4</v>
      </c>
      <c r="B149" s="9" t="s">
        <v>78</v>
      </c>
      <c r="C149" s="4">
        <v>112</v>
      </c>
      <c r="D149" s="11">
        <f t="shared" si="5"/>
        <v>14.340588988476313</v>
      </c>
      <c r="E149" s="4">
        <v>112</v>
      </c>
    </row>
    <row r="150" spans="1:7" x14ac:dyDescent="0.25">
      <c r="A150" s="4">
        <v>5</v>
      </c>
      <c r="B150" s="9" t="s">
        <v>79</v>
      </c>
      <c r="C150" s="4">
        <v>237</v>
      </c>
      <c r="D150" s="11">
        <f t="shared" si="5"/>
        <v>30.34571062740077</v>
      </c>
      <c r="E150" s="4">
        <v>237</v>
      </c>
    </row>
    <row r="151" spans="1:7" x14ac:dyDescent="0.25">
      <c r="A151" s="4">
        <v>6</v>
      </c>
      <c r="B151" s="9" t="s">
        <v>80</v>
      </c>
      <c r="C151" s="4">
        <v>335</v>
      </c>
      <c r="D151" s="11">
        <f t="shared" si="5"/>
        <v>42.893725992317542</v>
      </c>
      <c r="E151" s="4">
        <v>335</v>
      </c>
    </row>
    <row r="152" spans="1:7" x14ac:dyDescent="0.25">
      <c r="A152" s="4">
        <v>7</v>
      </c>
      <c r="B152" s="9" t="s">
        <v>81</v>
      </c>
      <c r="C152" s="4">
        <v>183</v>
      </c>
      <c r="D152" s="11">
        <f t="shared" si="5"/>
        <v>23.431498079385403</v>
      </c>
      <c r="E152" s="4">
        <v>183</v>
      </c>
    </row>
    <row r="153" spans="1:7" x14ac:dyDescent="0.25">
      <c r="A153" s="4">
        <v>8</v>
      </c>
      <c r="B153" s="9" t="s">
        <v>82</v>
      </c>
      <c r="C153" s="4">
        <v>169</v>
      </c>
      <c r="D153" s="11">
        <f t="shared" si="5"/>
        <v>21.638924455825865</v>
      </c>
      <c r="E153" s="4">
        <v>169</v>
      </c>
    </row>
    <row r="154" spans="1:7" x14ac:dyDescent="0.25">
      <c r="A154" s="4">
        <v>9</v>
      </c>
      <c r="B154" s="9" t="s">
        <v>25</v>
      </c>
      <c r="C154" s="4">
        <v>2</v>
      </c>
      <c r="D154" s="11">
        <f t="shared" si="5"/>
        <v>0.25608194622279129</v>
      </c>
      <c r="E154" s="4">
        <v>2</v>
      </c>
    </row>
    <row r="156" spans="1:7" ht="15.75" customHeight="1" x14ac:dyDescent="0.25">
      <c r="A156" s="2" t="s">
        <v>83</v>
      </c>
      <c r="B156" s="2"/>
      <c r="C156" s="2"/>
      <c r="D156" s="2"/>
      <c r="E156" s="2"/>
      <c r="F156" s="2"/>
      <c r="G156" s="2"/>
    </row>
    <row r="157" spans="1:7" ht="24" x14ac:dyDescent="0.25">
      <c r="A157" s="3"/>
      <c r="B157" s="3"/>
      <c r="C157" s="4" t="s">
        <v>100</v>
      </c>
      <c r="D157" s="4" t="s">
        <v>101</v>
      </c>
      <c r="E157" s="4" t="s">
        <v>109</v>
      </c>
      <c r="F157" s="4" t="s">
        <v>110</v>
      </c>
      <c r="G157" s="4" t="s">
        <v>111</v>
      </c>
    </row>
    <row r="158" spans="1:7" ht="39.75" customHeight="1" x14ac:dyDescent="0.25">
      <c r="A158" s="5" t="s">
        <v>1</v>
      </c>
      <c r="B158" s="5"/>
      <c r="C158" s="6">
        <v>2314</v>
      </c>
      <c r="D158" s="6"/>
      <c r="E158" s="4">
        <v>954</v>
      </c>
      <c r="F158" s="4">
        <v>710</v>
      </c>
      <c r="G158" s="4">
        <v>650</v>
      </c>
    </row>
    <row r="159" spans="1:7" ht="39.75" customHeight="1" x14ac:dyDescent="0.25">
      <c r="A159" s="5" t="s">
        <v>2</v>
      </c>
      <c r="B159" s="5"/>
      <c r="C159" s="6">
        <v>2323</v>
      </c>
      <c r="D159" s="6"/>
      <c r="E159" s="4">
        <v>955</v>
      </c>
      <c r="F159" s="4">
        <v>718</v>
      </c>
      <c r="G159" s="4">
        <v>650</v>
      </c>
    </row>
    <row r="160" spans="1:7" ht="39.75" customHeight="1" x14ac:dyDescent="0.25">
      <c r="A160" s="5" t="s">
        <v>3</v>
      </c>
      <c r="B160" s="5"/>
      <c r="C160" s="6">
        <v>1377</v>
      </c>
      <c r="D160" s="6"/>
      <c r="E160" s="4">
        <v>565</v>
      </c>
      <c r="F160" s="4">
        <v>389</v>
      </c>
      <c r="G160" s="4">
        <v>423</v>
      </c>
    </row>
    <row r="161" spans="1:7" ht="39.75" customHeight="1" x14ac:dyDescent="0.25">
      <c r="A161" s="5" t="s">
        <v>4</v>
      </c>
      <c r="B161" s="5"/>
      <c r="C161" s="4">
        <v>937</v>
      </c>
      <c r="D161" s="11">
        <f>C161*100/C159</f>
        <v>40.335772707705551</v>
      </c>
      <c r="E161" s="4">
        <v>389</v>
      </c>
      <c r="F161" s="4">
        <v>321</v>
      </c>
      <c r="G161" s="4">
        <v>227</v>
      </c>
    </row>
    <row r="162" spans="1:7" ht="39.75" customHeight="1" x14ac:dyDescent="0.25">
      <c r="A162" s="5" t="s">
        <v>5</v>
      </c>
      <c r="B162" s="5"/>
      <c r="C162" s="4">
        <v>934</v>
      </c>
      <c r="D162" s="4"/>
      <c r="E162" s="4">
        <v>389</v>
      </c>
      <c r="F162" s="4">
        <v>318</v>
      </c>
      <c r="G162" s="4">
        <v>227</v>
      </c>
    </row>
    <row r="163" spans="1:7" ht="39.75" customHeight="1" x14ac:dyDescent="0.25">
      <c r="A163" s="5" t="s">
        <v>6</v>
      </c>
      <c r="B163" s="5"/>
      <c r="C163" s="4">
        <v>3</v>
      </c>
      <c r="D163" s="4"/>
      <c r="E163" s="4">
        <v>0</v>
      </c>
      <c r="F163" s="4">
        <v>3</v>
      </c>
      <c r="G163" s="4">
        <v>0</v>
      </c>
    </row>
    <row r="164" spans="1:7" ht="39.75" customHeight="1" x14ac:dyDescent="0.25">
      <c r="A164" s="5" t="s">
        <v>7</v>
      </c>
      <c r="B164" s="5"/>
      <c r="C164" s="4">
        <v>0</v>
      </c>
      <c r="D164" s="4"/>
      <c r="E164" s="4">
        <v>0</v>
      </c>
      <c r="F164" s="4">
        <v>0</v>
      </c>
      <c r="G164" s="4">
        <v>0</v>
      </c>
    </row>
    <row r="165" spans="1:7" ht="39.75" customHeight="1" x14ac:dyDescent="0.25">
      <c r="A165" s="5" t="s">
        <v>8</v>
      </c>
      <c r="B165" s="5"/>
      <c r="C165" s="4">
        <v>0</v>
      </c>
      <c r="D165" s="4"/>
      <c r="E165" s="4">
        <v>0</v>
      </c>
      <c r="F165" s="4">
        <v>0</v>
      </c>
      <c r="G165" s="4">
        <v>0</v>
      </c>
    </row>
    <row r="166" spans="1:7" ht="39.75" customHeight="1" x14ac:dyDescent="0.25">
      <c r="A166" s="5" t="s">
        <v>9</v>
      </c>
      <c r="B166" s="5"/>
      <c r="C166" s="4">
        <v>917</v>
      </c>
      <c r="D166" s="4"/>
      <c r="E166" s="4">
        <v>382</v>
      </c>
      <c r="F166" s="4">
        <v>315</v>
      </c>
      <c r="G166" s="4">
        <v>220</v>
      </c>
    </row>
    <row r="167" spans="1:7" ht="39.75" customHeight="1" x14ac:dyDescent="0.25">
      <c r="A167" s="5" t="s">
        <v>10</v>
      </c>
      <c r="B167" s="5"/>
      <c r="C167" s="4">
        <v>20</v>
      </c>
      <c r="D167" s="4"/>
      <c r="E167" s="4">
        <v>7</v>
      </c>
      <c r="F167" s="4">
        <v>6</v>
      </c>
      <c r="G167" s="4">
        <v>7</v>
      </c>
    </row>
    <row r="168" spans="1:7" x14ac:dyDescent="0.25">
      <c r="A168" s="7" t="s">
        <v>11</v>
      </c>
      <c r="B168" s="7"/>
      <c r="C168" s="8"/>
      <c r="D168" s="8" t="s">
        <v>101</v>
      </c>
      <c r="E168" s="8"/>
      <c r="F168" s="8"/>
      <c r="G168" s="8"/>
    </row>
    <row r="169" spans="1:7" x14ac:dyDescent="0.25">
      <c r="A169" s="4">
        <v>1</v>
      </c>
      <c r="B169" s="9" t="s">
        <v>84</v>
      </c>
      <c r="C169" s="4">
        <v>380</v>
      </c>
      <c r="D169" s="11">
        <f>C169*100/$C$161</f>
        <v>40.554962646744933</v>
      </c>
      <c r="E169" s="4">
        <v>372</v>
      </c>
      <c r="F169" s="4">
        <v>7</v>
      </c>
      <c r="G169" s="4">
        <v>1</v>
      </c>
    </row>
    <row r="170" spans="1:7" x14ac:dyDescent="0.25">
      <c r="A170" s="4">
        <v>2</v>
      </c>
      <c r="B170" s="9" t="s">
        <v>85</v>
      </c>
      <c r="C170" s="4">
        <v>395</v>
      </c>
      <c r="D170" s="11">
        <f t="shared" ref="D170:D178" si="6">C170*100/$C$161</f>
        <v>42.155816435432229</v>
      </c>
      <c r="E170" s="4">
        <v>376</v>
      </c>
      <c r="F170" s="4">
        <v>8</v>
      </c>
      <c r="G170" s="4">
        <v>11</v>
      </c>
    </row>
    <row r="171" spans="1:7" ht="24" x14ac:dyDescent="0.25">
      <c r="A171" s="4">
        <v>3</v>
      </c>
      <c r="B171" s="9" t="s">
        <v>86</v>
      </c>
      <c r="C171" s="4">
        <v>369</v>
      </c>
      <c r="D171" s="11">
        <f t="shared" si="6"/>
        <v>39.381003201707578</v>
      </c>
      <c r="E171" s="4">
        <v>361</v>
      </c>
      <c r="F171" s="4">
        <v>3</v>
      </c>
      <c r="G171" s="4">
        <v>5</v>
      </c>
    </row>
    <row r="172" spans="1:7" x14ac:dyDescent="0.25">
      <c r="A172" s="4">
        <v>4</v>
      </c>
      <c r="B172" s="9" t="s">
        <v>87</v>
      </c>
      <c r="C172" s="4">
        <v>252</v>
      </c>
      <c r="D172" s="11">
        <f t="shared" si="6"/>
        <v>26.894343649946638</v>
      </c>
      <c r="E172" s="4">
        <v>4</v>
      </c>
      <c r="F172" s="4">
        <v>51</v>
      </c>
      <c r="G172" s="4">
        <v>197</v>
      </c>
    </row>
    <row r="173" spans="1:7" x14ac:dyDescent="0.25">
      <c r="A173" s="4">
        <v>5</v>
      </c>
      <c r="B173" s="9" t="s">
        <v>88</v>
      </c>
      <c r="C173" s="4">
        <v>431</v>
      </c>
      <c r="D173" s="11">
        <f t="shared" si="6"/>
        <v>45.99786552828175</v>
      </c>
      <c r="E173" s="4">
        <v>6</v>
      </c>
      <c r="F173" s="4">
        <v>245</v>
      </c>
      <c r="G173" s="4">
        <v>180</v>
      </c>
    </row>
    <row r="174" spans="1:7" x14ac:dyDescent="0.25">
      <c r="A174" s="4">
        <v>6</v>
      </c>
      <c r="B174" s="9" t="s">
        <v>89</v>
      </c>
      <c r="C174" s="4">
        <v>269</v>
      </c>
      <c r="D174" s="11">
        <f t="shared" si="6"/>
        <v>28.708644610458911</v>
      </c>
      <c r="E174" s="4">
        <v>4</v>
      </c>
      <c r="F174" s="4">
        <v>52</v>
      </c>
      <c r="G174" s="4">
        <v>213</v>
      </c>
    </row>
    <row r="175" spans="1:7" x14ac:dyDescent="0.25">
      <c r="A175" s="4">
        <v>7</v>
      </c>
      <c r="B175" s="9" t="s">
        <v>90</v>
      </c>
      <c r="C175" s="4">
        <v>389</v>
      </c>
      <c r="D175" s="11">
        <f t="shared" si="6"/>
        <v>41.515474919957313</v>
      </c>
      <c r="E175" s="4">
        <v>363</v>
      </c>
      <c r="F175" s="4">
        <v>10</v>
      </c>
      <c r="G175" s="4">
        <v>16</v>
      </c>
    </row>
    <row r="176" spans="1:7" x14ac:dyDescent="0.25">
      <c r="A176" s="4">
        <v>8</v>
      </c>
      <c r="B176" s="9" t="s">
        <v>91</v>
      </c>
      <c r="C176" s="4">
        <v>463</v>
      </c>
      <c r="D176" s="11">
        <f t="shared" si="6"/>
        <v>49.413020277481323</v>
      </c>
      <c r="E176" s="4">
        <v>10</v>
      </c>
      <c r="F176" s="4">
        <v>268</v>
      </c>
      <c r="G176" s="4">
        <v>185</v>
      </c>
    </row>
    <row r="177" spans="1:7" x14ac:dyDescent="0.25">
      <c r="A177" s="4">
        <v>9</v>
      </c>
      <c r="B177" s="9" t="s">
        <v>92</v>
      </c>
      <c r="C177" s="4">
        <v>99</v>
      </c>
      <c r="D177" s="11">
        <f t="shared" si="6"/>
        <v>10.56563500533618</v>
      </c>
      <c r="E177" s="4">
        <v>0</v>
      </c>
      <c r="F177" s="4">
        <v>85</v>
      </c>
      <c r="G177" s="4">
        <v>14</v>
      </c>
    </row>
    <row r="178" spans="1:7" x14ac:dyDescent="0.25">
      <c r="A178" s="4">
        <v>10</v>
      </c>
      <c r="B178" s="9" t="s">
        <v>25</v>
      </c>
      <c r="C178" s="4">
        <v>3</v>
      </c>
      <c r="D178" s="11">
        <f t="shared" si="6"/>
        <v>0.32017075773745995</v>
      </c>
      <c r="E178" s="4">
        <v>1</v>
      </c>
      <c r="F178" s="4">
        <v>1</v>
      </c>
      <c r="G178" s="4">
        <v>1</v>
      </c>
    </row>
    <row r="180" spans="1:7" ht="15.75" customHeight="1" x14ac:dyDescent="0.25">
      <c r="A180" s="2" t="s">
        <v>93</v>
      </c>
      <c r="B180" s="2"/>
      <c r="C180" s="2"/>
      <c r="D180" s="2"/>
      <c r="E180" s="2"/>
    </row>
    <row r="181" spans="1:7" ht="24" x14ac:dyDescent="0.25">
      <c r="A181" s="3"/>
      <c r="B181" s="3"/>
      <c r="C181" s="4" t="s">
        <v>100</v>
      </c>
      <c r="D181" s="4" t="s">
        <v>101</v>
      </c>
      <c r="E181" s="4" t="s">
        <v>112</v>
      </c>
    </row>
    <row r="182" spans="1:7" ht="39.75" customHeight="1" x14ac:dyDescent="0.25">
      <c r="A182" s="5" t="s">
        <v>1</v>
      </c>
      <c r="B182" s="5"/>
      <c r="C182" s="6">
        <v>1094</v>
      </c>
      <c r="D182" s="6"/>
      <c r="E182" s="6">
        <v>1094</v>
      </c>
    </row>
    <row r="183" spans="1:7" ht="39.75" customHeight="1" x14ac:dyDescent="0.25">
      <c r="A183" s="5" t="s">
        <v>2</v>
      </c>
      <c r="B183" s="5"/>
      <c r="C183" s="6">
        <v>1093</v>
      </c>
      <c r="D183" s="6"/>
      <c r="E183" s="6">
        <v>1093</v>
      </c>
    </row>
    <row r="184" spans="1:7" ht="39.75" customHeight="1" x14ac:dyDescent="0.25">
      <c r="A184" s="5" t="s">
        <v>3</v>
      </c>
      <c r="B184" s="5"/>
      <c r="C184" s="4">
        <v>611</v>
      </c>
      <c r="D184" s="4"/>
      <c r="E184" s="4">
        <v>611</v>
      </c>
    </row>
    <row r="185" spans="1:7" ht="39.75" customHeight="1" x14ac:dyDescent="0.25">
      <c r="A185" s="5" t="s">
        <v>4</v>
      </c>
      <c r="B185" s="5"/>
      <c r="C185" s="4">
        <v>483</v>
      </c>
      <c r="D185" s="11">
        <f>C185*100/C183</f>
        <v>44.190301921317477</v>
      </c>
      <c r="E185" s="4">
        <v>483</v>
      </c>
    </row>
    <row r="186" spans="1:7" ht="39.75" customHeight="1" x14ac:dyDescent="0.25">
      <c r="A186" s="5" t="s">
        <v>5</v>
      </c>
      <c r="B186" s="5"/>
      <c r="C186" s="4">
        <v>478</v>
      </c>
      <c r="D186" s="4"/>
      <c r="E186" s="4">
        <v>478</v>
      </c>
    </row>
    <row r="187" spans="1:7" ht="39.75" customHeight="1" x14ac:dyDescent="0.25">
      <c r="A187" s="5" t="s">
        <v>6</v>
      </c>
      <c r="B187" s="5"/>
      <c r="C187" s="4">
        <v>5</v>
      </c>
      <c r="D187" s="4"/>
      <c r="E187" s="4">
        <v>5</v>
      </c>
    </row>
    <row r="188" spans="1:7" ht="39.75" customHeight="1" x14ac:dyDescent="0.25">
      <c r="A188" s="5" t="s">
        <v>7</v>
      </c>
      <c r="B188" s="5"/>
      <c r="C188" s="4">
        <v>0</v>
      </c>
      <c r="D188" s="4"/>
      <c r="E188" s="4">
        <v>0</v>
      </c>
    </row>
    <row r="189" spans="1:7" ht="39.75" customHeight="1" x14ac:dyDescent="0.25">
      <c r="A189" s="5" t="s">
        <v>8</v>
      </c>
      <c r="B189" s="5"/>
      <c r="C189" s="4">
        <v>0</v>
      </c>
      <c r="D189" s="4"/>
      <c r="E189" s="4">
        <v>0</v>
      </c>
    </row>
    <row r="190" spans="1:7" ht="39.75" customHeight="1" x14ac:dyDescent="0.25">
      <c r="A190" s="5" t="s">
        <v>9</v>
      </c>
      <c r="B190" s="5"/>
      <c r="C190" s="4">
        <v>479</v>
      </c>
      <c r="D190" s="4"/>
      <c r="E190" s="4">
        <v>479</v>
      </c>
    </row>
    <row r="191" spans="1:7" ht="39.75" customHeight="1" x14ac:dyDescent="0.25">
      <c r="A191" s="5" t="s">
        <v>10</v>
      </c>
      <c r="B191" s="5"/>
      <c r="C191" s="4">
        <v>4</v>
      </c>
      <c r="D191" s="4"/>
      <c r="E191" s="4">
        <v>4</v>
      </c>
    </row>
    <row r="192" spans="1:7" x14ac:dyDescent="0.25">
      <c r="A192" s="7" t="s">
        <v>11</v>
      </c>
      <c r="B192" s="7"/>
      <c r="C192" s="8"/>
      <c r="D192" s="8" t="s">
        <v>101</v>
      </c>
      <c r="E192" s="8"/>
    </row>
    <row r="193" spans="1:5" x14ac:dyDescent="0.25">
      <c r="A193" s="4">
        <v>1</v>
      </c>
      <c r="B193" s="9" t="s">
        <v>94</v>
      </c>
      <c r="C193" s="4">
        <v>151</v>
      </c>
      <c r="D193" s="11">
        <f>C193*100/$C$185</f>
        <v>31.262939958592131</v>
      </c>
      <c r="E193" s="4">
        <v>151</v>
      </c>
    </row>
    <row r="194" spans="1:5" x14ac:dyDescent="0.25">
      <c r="A194" s="4">
        <v>2</v>
      </c>
      <c r="B194" s="9" t="s">
        <v>95</v>
      </c>
      <c r="C194" s="4">
        <v>193</v>
      </c>
      <c r="D194" s="11">
        <f t="shared" ref="D194:D197" si="7">C194*100/$C$185</f>
        <v>39.958592132505174</v>
      </c>
      <c r="E194" s="4">
        <v>193</v>
      </c>
    </row>
    <row r="195" spans="1:5" x14ac:dyDescent="0.25">
      <c r="A195" s="4">
        <v>3</v>
      </c>
      <c r="B195" s="9" t="s">
        <v>96</v>
      </c>
      <c r="C195" s="4">
        <v>187</v>
      </c>
      <c r="D195" s="11">
        <f t="shared" si="7"/>
        <v>38.716356107660452</v>
      </c>
      <c r="E195" s="4">
        <v>187</v>
      </c>
    </row>
    <row r="196" spans="1:5" x14ac:dyDescent="0.25">
      <c r="A196" s="4">
        <v>4</v>
      </c>
      <c r="B196" s="9" t="s">
        <v>97</v>
      </c>
      <c r="C196" s="4">
        <v>221</v>
      </c>
      <c r="D196" s="11">
        <f t="shared" si="7"/>
        <v>45.755693581780541</v>
      </c>
      <c r="E196" s="4">
        <v>221</v>
      </c>
    </row>
    <row r="197" spans="1:5" x14ac:dyDescent="0.25">
      <c r="A197" s="4">
        <v>5</v>
      </c>
      <c r="B197" s="9" t="s">
        <v>25</v>
      </c>
      <c r="C197" s="4">
        <v>2</v>
      </c>
      <c r="D197" s="11">
        <f t="shared" si="7"/>
        <v>0.41407867494824019</v>
      </c>
      <c r="E197" s="4">
        <v>2</v>
      </c>
    </row>
  </sheetData>
  <mergeCells count="97">
    <mergeCell ref="A192:B192"/>
    <mergeCell ref="A191:B191"/>
    <mergeCell ref="A2:F2"/>
    <mergeCell ref="A14:B14"/>
    <mergeCell ref="A30:E30"/>
    <mergeCell ref="A42:B42"/>
    <mergeCell ref="A53:F53"/>
    <mergeCell ref="A65:B65"/>
    <mergeCell ref="A87:E87"/>
    <mergeCell ref="A99:B99"/>
    <mergeCell ref="A108:F108"/>
    <mergeCell ref="A185:B185"/>
    <mergeCell ref="A186:B186"/>
    <mergeCell ref="A187:B187"/>
    <mergeCell ref="A188:B188"/>
    <mergeCell ref="A189:B189"/>
    <mergeCell ref="A190:B190"/>
    <mergeCell ref="A167:B167"/>
    <mergeCell ref="A182:B182"/>
    <mergeCell ref="A183:B183"/>
    <mergeCell ref="A184:B184"/>
    <mergeCell ref="A168:B168"/>
    <mergeCell ref="A180:E180"/>
    <mergeCell ref="A161:B161"/>
    <mergeCell ref="A162:B162"/>
    <mergeCell ref="A163:B163"/>
    <mergeCell ref="A164:B164"/>
    <mergeCell ref="A165:B165"/>
    <mergeCell ref="A166:B166"/>
    <mergeCell ref="A144:B144"/>
    <mergeCell ref="A158:B158"/>
    <mergeCell ref="A159:B159"/>
    <mergeCell ref="A160:B160"/>
    <mergeCell ref="A145:B145"/>
    <mergeCell ref="A156:G156"/>
    <mergeCell ref="A138:B138"/>
    <mergeCell ref="A139:B139"/>
    <mergeCell ref="A140:B140"/>
    <mergeCell ref="A141:B141"/>
    <mergeCell ref="A142:B142"/>
    <mergeCell ref="A143:B143"/>
    <mergeCell ref="A119:B119"/>
    <mergeCell ref="A135:B135"/>
    <mergeCell ref="A136:B136"/>
    <mergeCell ref="A137:B137"/>
    <mergeCell ref="A120:B120"/>
    <mergeCell ref="A133:E133"/>
    <mergeCell ref="A113:B113"/>
    <mergeCell ref="A114:B114"/>
    <mergeCell ref="A115:B115"/>
    <mergeCell ref="A116:B116"/>
    <mergeCell ref="A117:B117"/>
    <mergeCell ref="A118:B118"/>
    <mergeCell ref="A98:B98"/>
    <mergeCell ref="A110:B110"/>
    <mergeCell ref="A111:B111"/>
    <mergeCell ref="A112:B112"/>
    <mergeCell ref="A92:B92"/>
    <mergeCell ref="A93:B93"/>
    <mergeCell ref="A94:B94"/>
    <mergeCell ref="A95:B95"/>
    <mergeCell ref="A96:B96"/>
    <mergeCell ref="A97:B97"/>
    <mergeCell ref="A64:B64"/>
    <mergeCell ref="A89:B89"/>
    <mergeCell ref="A90:B90"/>
    <mergeCell ref="A91:B91"/>
    <mergeCell ref="A58:B58"/>
    <mergeCell ref="A59:B59"/>
    <mergeCell ref="A60:B60"/>
    <mergeCell ref="A61:B61"/>
    <mergeCell ref="A62:B62"/>
    <mergeCell ref="A63:B63"/>
    <mergeCell ref="A41:B41"/>
    <mergeCell ref="A55:B55"/>
    <mergeCell ref="A56:B56"/>
    <mergeCell ref="A57:B57"/>
    <mergeCell ref="A35:B35"/>
    <mergeCell ref="A36:B36"/>
    <mergeCell ref="A37:B37"/>
    <mergeCell ref="A38:B38"/>
    <mergeCell ref="A39:B39"/>
    <mergeCell ref="A40:B40"/>
    <mergeCell ref="A1:F1"/>
    <mergeCell ref="A32:B32"/>
    <mergeCell ref="A33:B33"/>
    <mergeCell ref="A34:B34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2021-10-07T18:11:50Z</dcterms:created>
  <dcterms:modified xsi:type="dcterms:W3CDTF">2021-10-07T19:15:13Z</dcterms:modified>
</cp:coreProperties>
</file>