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8" i="1" l="1"/>
  <c r="D209" i="1"/>
  <c r="D210" i="1"/>
  <c r="D211" i="1"/>
  <c r="D212" i="1"/>
  <c r="D213" i="1"/>
  <c r="D214" i="1"/>
  <c r="D215" i="1"/>
  <c r="D207" i="1"/>
  <c r="D199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77" i="1"/>
  <c r="D169" i="1"/>
  <c r="D155" i="1"/>
  <c r="D156" i="1"/>
  <c r="D157" i="1"/>
  <c r="D158" i="1"/>
  <c r="D159" i="1"/>
  <c r="D160" i="1"/>
  <c r="D154" i="1"/>
  <c r="D146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25" i="1"/>
  <c r="D117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96" i="1"/>
  <c r="D88" i="1"/>
  <c r="D72" i="1"/>
  <c r="D73" i="1"/>
  <c r="D74" i="1"/>
  <c r="D75" i="1"/>
  <c r="D76" i="1"/>
  <c r="D77" i="1"/>
  <c r="D78" i="1"/>
  <c r="D79" i="1"/>
  <c r="D71" i="1"/>
  <c r="D63" i="1"/>
  <c r="D48" i="1"/>
  <c r="D49" i="1"/>
  <c r="D50" i="1"/>
  <c r="D51" i="1"/>
  <c r="D52" i="1"/>
  <c r="D53" i="1"/>
  <c r="D54" i="1"/>
  <c r="D47" i="1"/>
  <c r="D39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6" i="1"/>
  <c r="D8" i="1"/>
</calcChain>
</file>

<file path=xl/sharedStrings.xml><?xml version="1.0" encoding="utf-8"?>
<sst xmlns="http://schemas.openxmlformats.org/spreadsheetml/2006/main" count="220" uniqueCount="115">
  <si>
    <t>№1 Улугбек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</si>
  <si>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</si>
  <si>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</si>
  <si>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</si>
  <si>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</si>
  <si>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</si>
  <si>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</si>
  <si>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</si>
  <si>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</si>
  <si>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</si>
  <si>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</si>
  <si>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</si>
  <si>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Абдукаххарова Чаманхан</t>
  </si>
  <si>
    <t>Алимжонов Фуркат Турсунмаматович</t>
  </si>
  <si>
    <t>Деканов Хамидилло</t>
  </si>
  <si>
    <t>Жораев Махамаджон Турсунмаматович</t>
  </si>
  <si>
    <t>Кариев Мурпазыл Акжолович</t>
  </si>
  <si>
    <t>Мирзамахмудов Исмаилжан Мамадякубович</t>
  </si>
  <si>
    <t>Муминов Миролидин Зайлопович</t>
  </si>
  <si>
    <t>Муталов Мансур Набижонович</t>
  </si>
  <si>
    <t>Муталов Махамадобид</t>
  </si>
  <si>
    <t>Садыкова Алийма Абдырахмановна</t>
  </si>
  <si>
    <t>Тешебаев Айбек Миталович</t>
  </si>
  <si>
    <t>Хожимаматов Миразиз Абдыкапарович</t>
  </si>
  <si>
    <t>Эргешов Хабибилла Аманович</t>
  </si>
  <si>
    <t>Юлчиев Улугбек Нормахаммадович</t>
  </si>
  <si>
    <t>БААРЫНА КАРШЫ</t>
  </si>
  <si>
    <t>№2 Жандама шайлоо округу</t>
  </si>
  <si>
    <t>Дадахожаев Фазилжон Моминович</t>
  </si>
  <si>
    <t>Журабаев Шухратжон Абдилсокиевич</t>
  </si>
  <si>
    <t>Зияев Мамасидик Туйчивайевич</t>
  </si>
  <si>
    <t>Исмаилов Абдигапар Абдимухтарович</t>
  </si>
  <si>
    <t>Мамажанов Исломбек Адилжонович</t>
  </si>
  <si>
    <t>Сайпирова Холисхон Мирзабатировна</t>
  </si>
  <si>
    <t>Турсуналиев Абдулатиф Махамадхалилович</t>
  </si>
  <si>
    <t>№3 Таш-Коргон шайлоо округу</t>
  </si>
  <si>
    <t>Абдукадыров Турсунбой Жораевич</t>
  </si>
  <si>
    <t>Боранова Сапурахан Рахмоналиевна</t>
  </si>
  <si>
    <t>Киргизбаев Шухрат Сотволдиевич</t>
  </si>
  <si>
    <t>Мамажанов Акрамжан</t>
  </si>
  <si>
    <t>Мингбаев Турдикул</t>
  </si>
  <si>
    <t>Сатторов Каримжон Хомитжонович</t>
  </si>
  <si>
    <t>Тилабаева Мукаддас</t>
  </si>
  <si>
    <t>Хамракулов Абдухалил Махаматкаримович</t>
  </si>
  <si>
    <t>№4 Шалдырама шайлоо округу</t>
  </si>
  <si>
    <t>Абдиллаева Ширинхон Кенжакуловна</t>
  </si>
  <si>
    <t>Абдуханнон кизи Дилнура</t>
  </si>
  <si>
    <t>Бахромов Сайдамирхон Сайдахбарович</t>
  </si>
  <si>
    <t>Жалолов Эркинжон Мамадаминович</t>
  </si>
  <si>
    <t>Жамолов Жалолидин Холжураевич</t>
  </si>
  <si>
    <t>Кучканов Махмуджон Турсункулович</t>
  </si>
  <si>
    <t>Махмудов Абдусалам Фозилович</t>
  </si>
  <si>
    <t>Мухаммадсултонов Мухаммадкарим Шухратович</t>
  </si>
  <si>
    <t>Ходиев Ибрахимжон Хамиджонович</t>
  </si>
  <si>
    <t>Холбоев Рузали Абдимуталипович</t>
  </si>
  <si>
    <t>Холбоев Халимжон Махамматхалилович</t>
  </si>
  <si>
    <t>Эргашов Абдихалак Турсунмаматович</t>
  </si>
  <si>
    <t>№5 Катта-Тал шайлоо округу</t>
  </si>
  <si>
    <t>Абдиназаров Абдикарим</t>
  </si>
  <si>
    <t>Абдулхакимов Абдулвохид</t>
  </si>
  <si>
    <t>Базарбаев Минхожиддин Хусанжураевич</t>
  </si>
  <si>
    <t>Жалолов Тулкинжон Мамадумарович</t>
  </si>
  <si>
    <t>Имамов Арапбай Турсимаматович</t>
  </si>
  <si>
    <t>Каримов Мухаммадабид Махаммадсултонович</t>
  </si>
  <si>
    <t>Мамасидиков Абдулхай Васиевич</t>
  </si>
  <si>
    <t>Собирова Азизахан Жалиловна</t>
  </si>
  <si>
    <t>Турсунбаев Алимурод Машраббаевич</t>
  </si>
  <si>
    <t>Халмамат уулу Сохибкирон</t>
  </si>
  <si>
    <t>Хошимов Хамидилло Сартоевич</t>
  </si>
  <si>
    <t>Эргашев Икрамжан Турсимаматович</t>
  </si>
  <si>
    <t>№6 Кызыл-Тейит шайлоо округу</t>
  </si>
  <si>
    <t>Анарбаев Маматазам Саттарович</t>
  </si>
  <si>
    <t>Иметов Замирбек Тургунбаевич</t>
  </si>
  <si>
    <t>Коңурбаев Аширали Келдибекович</t>
  </si>
  <si>
    <t>Мамитов Мамадумар Рисбаевич</t>
  </si>
  <si>
    <t>Нишанбаев Мирзабек Маматумарович</t>
  </si>
  <si>
    <t>Токталиева Саткынбүбү Койчумановна</t>
  </si>
  <si>
    <t>№7 Найманбаев шайлоо округу</t>
  </si>
  <si>
    <t>Абдикарим уулу Абдилхамид</t>
  </si>
  <si>
    <t>Абиджанов Хасанбой Имаралиевич</t>
  </si>
  <si>
    <t>Дадаева Махсудахан Якубжановна</t>
  </si>
  <si>
    <t>Жумаев Авазбек Мухторович</t>
  </si>
  <si>
    <t>Жураев Маъруфали Махаммадалиевич</t>
  </si>
  <si>
    <t>Жураев Мусажон Махаммадиброхимович</t>
  </si>
  <si>
    <t>Исмонов Иброхим Гуламович</t>
  </si>
  <si>
    <t>Казибуваев Махаматсабир Халбуваевич</t>
  </si>
  <si>
    <t>Каримбердиева Махиниса Хакимовна</t>
  </si>
  <si>
    <t>Мамажанов Мамадюсиб Мамажалилович</t>
  </si>
  <si>
    <t>Мирзаёкубов Хокимжон</t>
  </si>
  <si>
    <t>Режабоев Хасанбай Абдимажитович</t>
  </si>
  <si>
    <t>Сатиев Абдиразак Матаевич</t>
  </si>
  <si>
    <t>№8 Шакар кыштак шайлоо округу</t>
  </si>
  <si>
    <t>Абдусаломов Абдуллажон Абдуханнонович</t>
  </si>
  <si>
    <t>Гапаров Абдираимжан</t>
  </si>
  <si>
    <t>Кадиров Абдулкасим Кабилжонович</t>
  </si>
  <si>
    <t>Мамажонов Баходир Маматибрагимович</t>
  </si>
  <si>
    <t>Мирзакадирова Ибадат</t>
  </si>
  <si>
    <t>Хамзалиева Махабатхон</t>
  </si>
  <si>
    <t>Хошимов Икромжон Номонжонович</t>
  </si>
  <si>
    <t>Юлдашов Хамидила Деканович</t>
  </si>
  <si>
    <t>УИК №5404</t>
  </si>
  <si>
    <t>УИК №5536</t>
  </si>
  <si>
    <t>УИК №5573</t>
  </si>
  <si>
    <t>Итого по округу</t>
  </si>
  <si>
    <t>%</t>
  </si>
  <si>
    <t>УИК №5405</t>
  </si>
  <si>
    <t>Итого по окургу</t>
  </si>
  <si>
    <t>УИК №5407</t>
  </si>
  <si>
    <t>УИК №5408</t>
  </si>
  <si>
    <t>УИК №5572</t>
  </si>
  <si>
    <t>УИК №5406</t>
  </si>
  <si>
    <t>УИК №5409</t>
  </si>
  <si>
    <t>УИК №5492</t>
  </si>
  <si>
    <t>УИК №5462</t>
  </si>
  <si>
    <t>Ош облосу, Ноокат району Жаны Ноокат айылдык кенеши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</si>
</sst>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 indent="1"/>
    </xf>
    <xf numFmtId="3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 indent="1"/>
    </xf>
    <xf numFmtId="2" fontId="1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161925</xdr:colOff>
      <xdr:row>31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649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161925</xdr:colOff>
      <xdr:row>55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5959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161925</xdr:colOff>
      <xdr:row>80</xdr:row>
      <xdr:rowOff>161925</xdr:rowOff>
    </xdr:to>
    <xdr:pic>
      <xdr:nvPicPr>
        <xdr:cNvPr id="6" name="Рисунок 5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840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161925</xdr:colOff>
      <xdr:row>109</xdr:row>
      <xdr:rowOff>161925</xdr:rowOff>
    </xdr:to>
    <xdr:pic>
      <xdr:nvPicPr>
        <xdr:cNvPr id="7" name="Рисунок 6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1823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161925</xdr:colOff>
      <xdr:row>138</xdr:row>
      <xdr:rowOff>161925</xdr:rowOff>
    </xdr:to>
    <xdr:pic>
      <xdr:nvPicPr>
        <xdr:cNvPr id="8" name="Рисунок 7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5185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161925</xdr:colOff>
      <xdr:row>161</xdr:row>
      <xdr:rowOff>161925</xdr:rowOff>
    </xdr:to>
    <xdr:pic>
      <xdr:nvPicPr>
        <xdr:cNvPr id="9" name="Рисунок 8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0732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161925</xdr:colOff>
      <xdr:row>191</xdr:row>
      <xdr:rowOff>161925</xdr:rowOff>
    </xdr:to>
    <xdr:pic>
      <xdr:nvPicPr>
        <xdr:cNvPr id="10" name="Рисунок 9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0286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5"/>
  <sheetViews>
    <sheetView tabSelected="1" topLeftCell="A206" workbookViewId="0">
      <selection activeCell="F216" sqref="F216"/>
    </sheetView>
  </sheetViews>
  <sheetFormatPr defaultRowHeight="15" x14ac:dyDescent="0.25"/>
  <cols>
    <col min="2" max="2" width="31" customWidth="1"/>
    <col min="4" max="4" width="11.7109375" bestFit="1" customWidth="1"/>
  </cols>
  <sheetData>
    <row r="1" spans="1:7" x14ac:dyDescent="0.25">
      <c r="A1" s="1" t="s">
        <v>114</v>
      </c>
      <c r="B1" s="1"/>
      <c r="C1" s="1"/>
      <c r="D1" s="1"/>
      <c r="E1" s="1"/>
      <c r="F1" s="1"/>
      <c r="G1" s="1"/>
    </row>
    <row r="2" spans="1:7" ht="15.75" customHeight="1" x14ac:dyDescent="0.25">
      <c r="A2" s="2" t="s">
        <v>0</v>
      </c>
      <c r="B2" s="2"/>
      <c r="C2" s="2"/>
      <c r="D2" s="2"/>
      <c r="E2" s="2"/>
      <c r="F2" s="2"/>
      <c r="G2" s="2"/>
    </row>
    <row r="3" spans="1:7" ht="24.75" customHeight="1" x14ac:dyDescent="0.25">
      <c r="A3" s="3"/>
      <c r="B3" s="3"/>
      <c r="C3" s="4" t="s">
        <v>103</v>
      </c>
      <c r="D3" s="5" t="s">
        <v>104</v>
      </c>
      <c r="E3" s="4" t="s">
        <v>100</v>
      </c>
      <c r="F3" s="4" t="s">
        <v>101</v>
      </c>
      <c r="G3" s="4" t="s">
        <v>102</v>
      </c>
    </row>
    <row r="4" spans="1:7" x14ac:dyDescent="0.25">
      <c r="A4" s="3"/>
      <c r="B4" s="3"/>
      <c r="C4" s="4"/>
      <c r="D4" s="5"/>
      <c r="E4" s="4"/>
      <c r="F4" s="4"/>
      <c r="G4" s="4"/>
    </row>
    <row r="5" spans="1:7" ht="67.5" customHeight="1" x14ac:dyDescent="0.25">
      <c r="A5" s="6" t="s">
        <v>1</v>
      </c>
      <c r="B5" s="6"/>
      <c r="C5" s="7">
        <v>3090</v>
      </c>
      <c r="D5" s="7"/>
      <c r="E5" s="7">
        <v>2056</v>
      </c>
      <c r="F5" s="8">
        <v>554</v>
      </c>
      <c r="G5" s="8">
        <v>480</v>
      </c>
    </row>
    <row r="6" spans="1:7" ht="67.5" customHeight="1" x14ac:dyDescent="0.25">
      <c r="A6" s="6" t="s">
        <v>2</v>
      </c>
      <c r="B6" s="6"/>
      <c r="C6" s="7">
        <v>3078</v>
      </c>
      <c r="D6" s="7"/>
      <c r="E6" s="7">
        <v>2040</v>
      </c>
      <c r="F6" s="8">
        <v>559</v>
      </c>
      <c r="G6" s="8">
        <v>479</v>
      </c>
    </row>
    <row r="7" spans="1:7" ht="67.5" customHeight="1" x14ac:dyDescent="0.25">
      <c r="A7" s="6" t="s">
        <v>3</v>
      </c>
      <c r="B7" s="6"/>
      <c r="C7" s="7">
        <v>1832</v>
      </c>
      <c r="D7" s="7"/>
      <c r="E7" s="7">
        <v>1261</v>
      </c>
      <c r="F7" s="8">
        <v>306</v>
      </c>
      <c r="G7" s="8">
        <v>265</v>
      </c>
    </row>
    <row r="8" spans="1:7" ht="67.5" customHeight="1" x14ac:dyDescent="0.25">
      <c r="A8" s="6" t="s">
        <v>4</v>
      </c>
      <c r="B8" s="6"/>
      <c r="C8" s="7">
        <v>1258</v>
      </c>
      <c r="D8" s="7">
        <f>C8*100/$C$6</f>
        <v>40.87069525666017</v>
      </c>
      <c r="E8" s="8">
        <v>795</v>
      </c>
      <c r="F8" s="8">
        <v>248</v>
      </c>
      <c r="G8" s="8">
        <v>215</v>
      </c>
    </row>
    <row r="9" spans="1:7" ht="67.5" customHeight="1" x14ac:dyDescent="0.25">
      <c r="A9" s="6" t="s">
        <v>5</v>
      </c>
      <c r="B9" s="6"/>
      <c r="C9" s="7">
        <v>1239</v>
      </c>
      <c r="D9" s="7"/>
      <c r="E9" s="8">
        <v>781</v>
      </c>
      <c r="F9" s="8">
        <v>243</v>
      </c>
      <c r="G9" s="8">
        <v>215</v>
      </c>
    </row>
    <row r="10" spans="1:7" ht="67.5" customHeight="1" x14ac:dyDescent="0.25">
      <c r="A10" s="6" t="s">
        <v>6</v>
      </c>
      <c r="B10" s="6"/>
      <c r="C10" s="8">
        <v>19</v>
      </c>
      <c r="D10" s="8"/>
      <c r="E10" s="8">
        <v>14</v>
      </c>
      <c r="F10" s="8">
        <v>5</v>
      </c>
      <c r="G10" s="8">
        <v>0</v>
      </c>
    </row>
    <row r="11" spans="1:7" ht="67.5" customHeight="1" x14ac:dyDescent="0.25">
      <c r="A11" s="6" t="s">
        <v>7</v>
      </c>
      <c r="B11" s="6"/>
      <c r="C11" s="8">
        <v>0</v>
      </c>
      <c r="D11" s="8"/>
      <c r="E11" s="8">
        <v>0</v>
      </c>
      <c r="F11" s="8">
        <v>0</v>
      </c>
      <c r="G11" s="8">
        <v>0</v>
      </c>
    </row>
    <row r="12" spans="1:7" ht="67.5" customHeight="1" x14ac:dyDescent="0.25">
      <c r="A12" s="6" t="s">
        <v>8</v>
      </c>
      <c r="B12" s="6"/>
      <c r="C12" s="8">
        <v>0</v>
      </c>
      <c r="D12" s="8"/>
      <c r="E12" s="8">
        <v>0</v>
      </c>
      <c r="F12" s="8">
        <v>0</v>
      </c>
      <c r="G12" s="8">
        <v>0</v>
      </c>
    </row>
    <row r="13" spans="1:7" ht="67.5" customHeight="1" x14ac:dyDescent="0.25">
      <c r="A13" s="6" t="s">
        <v>9</v>
      </c>
      <c r="B13" s="6"/>
      <c r="C13" s="7">
        <v>1240</v>
      </c>
      <c r="D13" s="7"/>
      <c r="E13" s="8">
        <v>782</v>
      </c>
      <c r="F13" s="8">
        <v>245</v>
      </c>
      <c r="G13" s="8">
        <v>213</v>
      </c>
    </row>
    <row r="14" spans="1:7" ht="67.5" customHeight="1" x14ac:dyDescent="0.25">
      <c r="A14" s="6" t="s">
        <v>10</v>
      </c>
      <c r="B14" s="6"/>
      <c r="C14" s="8">
        <v>18</v>
      </c>
      <c r="D14" s="8"/>
      <c r="E14" s="8">
        <v>13</v>
      </c>
      <c r="F14" s="8">
        <v>3</v>
      </c>
      <c r="G14" s="8">
        <v>2</v>
      </c>
    </row>
    <row r="15" spans="1:7" x14ac:dyDescent="0.25">
      <c r="A15" s="9" t="s">
        <v>11</v>
      </c>
      <c r="B15" s="9"/>
      <c r="C15" s="9"/>
      <c r="D15" s="10" t="s">
        <v>104</v>
      </c>
      <c r="E15" s="10"/>
      <c r="F15" s="10"/>
      <c r="G15" s="10"/>
    </row>
    <row r="16" spans="1:7" ht="29.25" customHeight="1" x14ac:dyDescent="0.25">
      <c r="A16" s="8">
        <v>1</v>
      </c>
      <c r="B16" s="11" t="s">
        <v>12</v>
      </c>
      <c r="C16" s="8">
        <v>278</v>
      </c>
      <c r="D16" s="12">
        <f>C16*100/$C$8</f>
        <v>22.098569157392689</v>
      </c>
      <c r="E16" s="8">
        <v>237</v>
      </c>
      <c r="F16" s="8">
        <v>14</v>
      </c>
      <c r="G16" s="8">
        <v>27</v>
      </c>
    </row>
    <row r="17" spans="1:7" ht="29.25" customHeight="1" x14ac:dyDescent="0.25">
      <c r="A17" s="8">
        <v>2</v>
      </c>
      <c r="B17" s="11" t="s">
        <v>13</v>
      </c>
      <c r="C17" s="8">
        <v>461</v>
      </c>
      <c r="D17" s="12">
        <f t="shared" ref="D17:D30" si="0">C17*100/$C$8</f>
        <v>36.645468998410173</v>
      </c>
      <c r="E17" s="8">
        <v>414</v>
      </c>
      <c r="F17" s="8">
        <v>6</v>
      </c>
      <c r="G17" s="8">
        <v>41</v>
      </c>
    </row>
    <row r="18" spans="1:7" ht="29.25" customHeight="1" x14ac:dyDescent="0.25">
      <c r="A18" s="8">
        <v>3</v>
      </c>
      <c r="B18" s="11" t="s">
        <v>14</v>
      </c>
      <c r="C18" s="8">
        <v>280</v>
      </c>
      <c r="D18" s="12">
        <f t="shared" si="0"/>
        <v>22.257551669316374</v>
      </c>
      <c r="E18" s="8">
        <v>136</v>
      </c>
      <c r="F18" s="8">
        <v>3</v>
      </c>
      <c r="G18" s="8">
        <v>141</v>
      </c>
    </row>
    <row r="19" spans="1:7" ht="29.25" customHeight="1" x14ac:dyDescent="0.25">
      <c r="A19" s="8">
        <v>4</v>
      </c>
      <c r="B19" s="11" t="s">
        <v>15</v>
      </c>
      <c r="C19" s="8">
        <v>326</v>
      </c>
      <c r="D19" s="12">
        <f t="shared" si="0"/>
        <v>25.914149443561207</v>
      </c>
      <c r="E19" s="8">
        <v>217</v>
      </c>
      <c r="F19" s="8">
        <v>16</v>
      </c>
      <c r="G19" s="8">
        <v>93</v>
      </c>
    </row>
    <row r="20" spans="1:7" ht="29.25" customHeight="1" x14ac:dyDescent="0.25">
      <c r="A20" s="8">
        <v>5</v>
      </c>
      <c r="B20" s="11" t="s">
        <v>16</v>
      </c>
      <c r="C20" s="8">
        <v>433</v>
      </c>
      <c r="D20" s="12">
        <f t="shared" si="0"/>
        <v>34.419713831478539</v>
      </c>
      <c r="E20" s="8">
        <v>178</v>
      </c>
      <c r="F20" s="8">
        <v>226</v>
      </c>
      <c r="G20" s="8">
        <v>29</v>
      </c>
    </row>
    <row r="21" spans="1:7" ht="29.25" customHeight="1" x14ac:dyDescent="0.25">
      <c r="A21" s="8">
        <v>6</v>
      </c>
      <c r="B21" s="11" t="s">
        <v>17</v>
      </c>
      <c r="C21" s="8">
        <v>105</v>
      </c>
      <c r="D21" s="12">
        <f t="shared" si="0"/>
        <v>8.3465818759936408</v>
      </c>
      <c r="E21" s="8">
        <v>48</v>
      </c>
      <c r="F21" s="8">
        <v>2</v>
      </c>
      <c r="G21" s="8">
        <v>55</v>
      </c>
    </row>
    <row r="22" spans="1:7" ht="29.25" customHeight="1" x14ac:dyDescent="0.25">
      <c r="A22" s="8">
        <v>7</v>
      </c>
      <c r="B22" s="11" t="s">
        <v>18</v>
      </c>
      <c r="C22" s="8">
        <v>344</v>
      </c>
      <c r="D22" s="12">
        <f t="shared" si="0"/>
        <v>27.344992050874403</v>
      </c>
      <c r="E22" s="8">
        <v>289</v>
      </c>
      <c r="F22" s="8">
        <v>19</v>
      </c>
      <c r="G22" s="8">
        <v>36</v>
      </c>
    </row>
    <row r="23" spans="1:7" ht="29.25" customHeight="1" x14ac:dyDescent="0.25">
      <c r="A23" s="8">
        <v>8</v>
      </c>
      <c r="B23" s="11" t="s">
        <v>19</v>
      </c>
      <c r="C23" s="8">
        <v>164</v>
      </c>
      <c r="D23" s="12">
        <f t="shared" si="0"/>
        <v>13.036565977742448</v>
      </c>
      <c r="E23" s="8">
        <v>124</v>
      </c>
      <c r="F23" s="8">
        <v>0</v>
      </c>
      <c r="G23" s="8">
        <v>40</v>
      </c>
    </row>
    <row r="24" spans="1:7" ht="29.25" customHeight="1" x14ac:dyDescent="0.25">
      <c r="A24" s="8">
        <v>9</v>
      </c>
      <c r="B24" s="11" t="s">
        <v>20</v>
      </c>
      <c r="C24" s="8">
        <v>286</v>
      </c>
      <c r="D24" s="12">
        <f t="shared" si="0"/>
        <v>22.734499205087442</v>
      </c>
      <c r="E24" s="8">
        <v>266</v>
      </c>
      <c r="F24" s="8">
        <v>4</v>
      </c>
      <c r="G24" s="8">
        <v>16</v>
      </c>
    </row>
    <row r="25" spans="1:7" ht="29.25" customHeight="1" x14ac:dyDescent="0.25">
      <c r="A25" s="8">
        <v>10</v>
      </c>
      <c r="B25" s="11" t="s">
        <v>21</v>
      </c>
      <c r="C25" s="8">
        <v>81</v>
      </c>
      <c r="D25" s="12">
        <f t="shared" si="0"/>
        <v>6.4387917329093796</v>
      </c>
      <c r="E25" s="8">
        <v>20</v>
      </c>
      <c r="F25" s="8">
        <v>56</v>
      </c>
      <c r="G25" s="8">
        <v>5</v>
      </c>
    </row>
    <row r="26" spans="1:7" ht="29.25" customHeight="1" x14ac:dyDescent="0.25">
      <c r="A26" s="8">
        <v>11</v>
      </c>
      <c r="B26" s="11" t="s">
        <v>22</v>
      </c>
      <c r="C26" s="8">
        <v>521</v>
      </c>
      <c r="D26" s="12">
        <f t="shared" si="0"/>
        <v>41.414944356120827</v>
      </c>
      <c r="E26" s="8">
        <v>410</v>
      </c>
      <c r="F26" s="8">
        <v>76</v>
      </c>
      <c r="G26" s="8">
        <v>35</v>
      </c>
    </row>
    <row r="27" spans="1:7" ht="29.25" customHeight="1" x14ac:dyDescent="0.25">
      <c r="A27" s="8">
        <v>12</v>
      </c>
      <c r="B27" s="11" t="s">
        <v>23</v>
      </c>
      <c r="C27" s="8">
        <v>319</v>
      </c>
      <c r="D27" s="12">
        <f t="shared" si="0"/>
        <v>25.357710651828299</v>
      </c>
      <c r="E27" s="8">
        <v>228</v>
      </c>
      <c r="F27" s="8">
        <v>63</v>
      </c>
      <c r="G27" s="8">
        <v>28</v>
      </c>
    </row>
    <row r="28" spans="1:7" ht="29.25" customHeight="1" x14ac:dyDescent="0.25">
      <c r="A28" s="8">
        <v>13</v>
      </c>
      <c r="B28" s="11" t="s">
        <v>24</v>
      </c>
      <c r="C28" s="8">
        <v>60</v>
      </c>
      <c r="D28" s="12">
        <f t="shared" si="0"/>
        <v>4.7694753577106521</v>
      </c>
      <c r="E28" s="8">
        <v>23</v>
      </c>
      <c r="F28" s="8">
        <v>34</v>
      </c>
      <c r="G28" s="8">
        <v>3</v>
      </c>
    </row>
    <row r="29" spans="1:7" ht="29.25" customHeight="1" x14ac:dyDescent="0.25">
      <c r="A29" s="8">
        <v>14</v>
      </c>
      <c r="B29" s="11" t="s">
        <v>25</v>
      </c>
      <c r="C29" s="8">
        <v>442</v>
      </c>
      <c r="D29" s="12">
        <f t="shared" si="0"/>
        <v>35.135135135135137</v>
      </c>
      <c r="E29" s="8">
        <v>365</v>
      </c>
      <c r="F29" s="8">
        <v>53</v>
      </c>
      <c r="G29" s="8">
        <v>24</v>
      </c>
    </row>
    <row r="30" spans="1:7" ht="29.25" customHeight="1" x14ac:dyDescent="0.25">
      <c r="A30" s="8">
        <v>15</v>
      </c>
      <c r="B30" s="11" t="s">
        <v>26</v>
      </c>
      <c r="C30" s="8">
        <v>3</v>
      </c>
      <c r="D30" s="12">
        <f t="shared" si="0"/>
        <v>0.23847376788553259</v>
      </c>
      <c r="E30" s="8">
        <v>2</v>
      </c>
      <c r="F30" s="8">
        <v>0</v>
      </c>
      <c r="G30" s="8">
        <v>1</v>
      </c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4"/>
      <c r="B32" s="13"/>
      <c r="C32" s="13"/>
      <c r="D32" s="13"/>
      <c r="E32" s="13"/>
      <c r="F32" s="13"/>
      <c r="G32" s="13"/>
    </row>
    <row r="33" spans="1:7" ht="15.75" customHeight="1" x14ac:dyDescent="0.25">
      <c r="A33" s="2" t="s">
        <v>27</v>
      </c>
      <c r="B33" s="2"/>
      <c r="C33" s="2"/>
      <c r="D33" s="2"/>
      <c r="E33" s="2"/>
      <c r="F33" s="13"/>
      <c r="G33" s="13"/>
    </row>
    <row r="34" spans="1:7" ht="24.75" customHeight="1" x14ac:dyDescent="0.25">
      <c r="A34" s="3"/>
      <c r="B34" s="3"/>
      <c r="C34" s="4" t="s">
        <v>106</v>
      </c>
      <c r="D34" s="4" t="s">
        <v>104</v>
      </c>
      <c r="E34" s="4" t="s">
        <v>105</v>
      </c>
      <c r="F34" s="13"/>
      <c r="G34" s="13"/>
    </row>
    <row r="35" spans="1:7" x14ac:dyDescent="0.25">
      <c r="A35" s="3"/>
      <c r="B35" s="3"/>
      <c r="C35" s="4"/>
      <c r="D35" s="4"/>
      <c r="E35" s="4"/>
      <c r="F35" s="13"/>
      <c r="G35" s="13"/>
    </row>
    <row r="36" spans="1:7" ht="70.5" customHeight="1" x14ac:dyDescent="0.25">
      <c r="A36" s="6" t="s">
        <v>1</v>
      </c>
      <c r="B36" s="6"/>
      <c r="C36" s="7">
        <v>1903</v>
      </c>
      <c r="D36" s="7"/>
      <c r="E36" s="7">
        <v>1903</v>
      </c>
      <c r="F36" s="13"/>
      <c r="G36" s="13"/>
    </row>
    <row r="37" spans="1:7" ht="70.5" customHeight="1" x14ac:dyDescent="0.25">
      <c r="A37" s="6" t="s">
        <v>2</v>
      </c>
      <c r="B37" s="6"/>
      <c r="C37" s="7">
        <v>1913</v>
      </c>
      <c r="D37" s="7"/>
      <c r="E37" s="7">
        <v>1913</v>
      </c>
      <c r="F37" s="13"/>
      <c r="G37" s="13"/>
    </row>
    <row r="38" spans="1:7" ht="70.5" customHeight="1" x14ac:dyDescent="0.25">
      <c r="A38" s="6" t="s">
        <v>3</v>
      </c>
      <c r="B38" s="6"/>
      <c r="C38" s="7">
        <v>1186</v>
      </c>
      <c r="D38" s="7"/>
      <c r="E38" s="7">
        <v>1186</v>
      </c>
      <c r="F38" s="13"/>
      <c r="G38" s="13"/>
    </row>
    <row r="39" spans="1:7" ht="70.5" customHeight="1" x14ac:dyDescent="0.25">
      <c r="A39" s="6" t="s">
        <v>4</v>
      </c>
      <c r="B39" s="6"/>
      <c r="C39" s="8">
        <v>717</v>
      </c>
      <c r="D39" s="12">
        <f>C39*100/$C$37</f>
        <v>37.480397281756403</v>
      </c>
      <c r="E39" s="8">
        <v>717</v>
      </c>
      <c r="F39" s="13"/>
      <c r="G39" s="13"/>
    </row>
    <row r="40" spans="1:7" ht="70.5" customHeight="1" x14ac:dyDescent="0.25">
      <c r="A40" s="6" t="s">
        <v>5</v>
      </c>
      <c r="B40" s="6"/>
      <c r="C40" s="8">
        <v>686</v>
      </c>
      <c r="D40" s="8"/>
      <c r="E40" s="8">
        <v>686</v>
      </c>
      <c r="F40" s="13"/>
      <c r="G40" s="13"/>
    </row>
    <row r="41" spans="1:7" ht="70.5" customHeight="1" x14ac:dyDescent="0.25">
      <c r="A41" s="6" t="s">
        <v>6</v>
      </c>
      <c r="B41" s="6"/>
      <c r="C41" s="8">
        <v>31</v>
      </c>
      <c r="D41" s="8"/>
      <c r="E41" s="8">
        <v>31</v>
      </c>
      <c r="F41" s="13"/>
      <c r="G41" s="13"/>
    </row>
    <row r="42" spans="1:7" ht="70.5" customHeight="1" x14ac:dyDescent="0.25">
      <c r="A42" s="6" t="s">
        <v>7</v>
      </c>
      <c r="B42" s="6"/>
      <c r="C42" s="8">
        <v>0</v>
      </c>
      <c r="D42" s="8"/>
      <c r="E42" s="8">
        <v>0</v>
      </c>
      <c r="F42" s="13"/>
      <c r="G42" s="13"/>
    </row>
    <row r="43" spans="1:7" ht="70.5" customHeight="1" x14ac:dyDescent="0.25">
      <c r="A43" s="6" t="s">
        <v>8</v>
      </c>
      <c r="B43" s="6"/>
      <c r="C43" s="8">
        <v>0</v>
      </c>
      <c r="D43" s="8"/>
      <c r="E43" s="8">
        <v>0</v>
      </c>
      <c r="F43" s="13"/>
      <c r="G43" s="13"/>
    </row>
    <row r="44" spans="1:7" ht="70.5" customHeight="1" x14ac:dyDescent="0.25">
      <c r="A44" s="6" t="s">
        <v>9</v>
      </c>
      <c r="B44" s="6"/>
      <c r="C44" s="8">
        <v>701</v>
      </c>
      <c r="D44" s="8"/>
      <c r="E44" s="8">
        <v>701</v>
      </c>
      <c r="F44" s="13"/>
      <c r="G44" s="13"/>
    </row>
    <row r="45" spans="1:7" ht="70.5" customHeight="1" x14ac:dyDescent="0.25">
      <c r="A45" s="6" t="s">
        <v>10</v>
      </c>
      <c r="B45" s="6"/>
      <c r="C45" s="8">
        <v>16</v>
      </c>
      <c r="D45" s="8"/>
      <c r="E45" s="8">
        <v>16</v>
      </c>
      <c r="F45" s="13"/>
      <c r="G45" s="13"/>
    </row>
    <row r="46" spans="1:7" x14ac:dyDescent="0.25">
      <c r="A46" s="9" t="s">
        <v>11</v>
      </c>
      <c r="B46" s="9"/>
      <c r="C46" s="10"/>
      <c r="D46" s="10" t="s">
        <v>104</v>
      </c>
      <c r="E46" s="10"/>
      <c r="F46" s="13"/>
      <c r="G46" s="13"/>
    </row>
    <row r="47" spans="1:7" ht="42" customHeight="1" x14ac:dyDescent="0.25">
      <c r="A47" s="8">
        <v>1</v>
      </c>
      <c r="B47" s="11" t="s">
        <v>28</v>
      </c>
      <c r="C47" s="8">
        <v>115</v>
      </c>
      <c r="D47" s="12">
        <f>C47*100/$C$39</f>
        <v>16.039051603905161</v>
      </c>
      <c r="E47" s="8">
        <v>115</v>
      </c>
      <c r="F47" s="13"/>
      <c r="G47" s="13"/>
    </row>
    <row r="48" spans="1:7" ht="42" customHeight="1" x14ac:dyDescent="0.25">
      <c r="A48" s="8">
        <v>2</v>
      </c>
      <c r="B48" s="11" t="s">
        <v>29</v>
      </c>
      <c r="C48" s="8">
        <v>253</v>
      </c>
      <c r="D48" s="12">
        <f t="shared" ref="D48:D54" si="1">C48*100/$C$39</f>
        <v>35.285913528591351</v>
      </c>
      <c r="E48" s="8">
        <v>253</v>
      </c>
      <c r="F48" s="13"/>
      <c r="G48" s="13"/>
    </row>
    <row r="49" spans="1:7" ht="42" customHeight="1" x14ac:dyDescent="0.25">
      <c r="A49" s="8">
        <v>3</v>
      </c>
      <c r="B49" s="11" t="s">
        <v>30</v>
      </c>
      <c r="C49" s="8">
        <v>291</v>
      </c>
      <c r="D49" s="12">
        <f t="shared" si="1"/>
        <v>40.585774058577407</v>
      </c>
      <c r="E49" s="8">
        <v>291</v>
      </c>
      <c r="F49" s="13"/>
      <c r="G49" s="13"/>
    </row>
    <row r="50" spans="1:7" ht="42" customHeight="1" x14ac:dyDescent="0.25">
      <c r="A50" s="8">
        <v>4</v>
      </c>
      <c r="B50" s="11" t="s">
        <v>31</v>
      </c>
      <c r="C50" s="8">
        <v>211</v>
      </c>
      <c r="D50" s="12">
        <f t="shared" si="1"/>
        <v>29.428172942817294</v>
      </c>
      <c r="E50" s="8">
        <v>211</v>
      </c>
      <c r="F50" s="13"/>
      <c r="G50" s="13"/>
    </row>
    <row r="51" spans="1:7" ht="42" customHeight="1" x14ac:dyDescent="0.25">
      <c r="A51" s="8">
        <v>5</v>
      </c>
      <c r="B51" s="11" t="s">
        <v>32</v>
      </c>
      <c r="C51" s="8">
        <v>377</v>
      </c>
      <c r="D51" s="12">
        <f t="shared" si="1"/>
        <v>52.580195258019529</v>
      </c>
      <c r="E51" s="8">
        <v>377</v>
      </c>
      <c r="F51" s="13"/>
      <c r="G51" s="13"/>
    </row>
    <row r="52" spans="1:7" ht="42" customHeight="1" x14ac:dyDescent="0.25">
      <c r="A52" s="8">
        <v>6</v>
      </c>
      <c r="B52" s="11" t="s">
        <v>33</v>
      </c>
      <c r="C52" s="8">
        <v>119</v>
      </c>
      <c r="D52" s="12">
        <f t="shared" si="1"/>
        <v>16.596931659693166</v>
      </c>
      <c r="E52" s="8">
        <v>119</v>
      </c>
      <c r="F52" s="13"/>
      <c r="G52" s="13"/>
    </row>
    <row r="53" spans="1:7" ht="42" customHeight="1" x14ac:dyDescent="0.25">
      <c r="A53" s="8">
        <v>7</v>
      </c>
      <c r="B53" s="11" t="s">
        <v>34</v>
      </c>
      <c r="C53" s="8">
        <v>305</v>
      </c>
      <c r="D53" s="12">
        <f t="shared" si="1"/>
        <v>42.538354253835422</v>
      </c>
      <c r="E53" s="8">
        <v>305</v>
      </c>
      <c r="F53" s="13"/>
      <c r="G53" s="13"/>
    </row>
    <row r="54" spans="1:7" ht="42" customHeight="1" x14ac:dyDescent="0.25">
      <c r="A54" s="8">
        <v>8</v>
      </c>
      <c r="B54" s="11" t="s">
        <v>26</v>
      </c>
      <c r="C54" s="8">
        <v>1</v>
      </c>
      <c r="D54" s="12">
        <f t="shared" si="1"/>
        <v>0.1394700139470014</v>
      </c>
      <c r="E54" s="8">
        <v>1</v>
      </c>
      <c r="F54" s="13"/>
      <c r="G54" s="13"/>
    </row>
    <row r="55" spans="1:7" x14ac:dyDescent="0.25">
      <c r="A55" s="13"/>
      <c r="B55" s="13"/>
      <c r="C55" s="13"/>
      <c r="D55" s="13"/>
      <c r="E55" s="13"/>
      <c r="F55" s="13"/>
      <c r="G55" s="13"/>
    </row>
    <row r="56" spans="1:7" x14ac:dyDescent="0.25">
      <c r="A56" s="14"/>
      <c r="B56" s="13"/>
      <c r="C56" s="13"/>
      <c r="D56" s="13"/>
      <c r="E56" s="13"/>
      <c r="F56" s="13"/>
      <c r="G56" s="13"/>
    </row>
    <row r="57" spans="1:7" ht="15.75" customHeight="1" x14ac:dyDescent="0.25">
      <c r="A57" s="2" t="s">
        <v>35</v>
      </c>
      <c r="B57" s="2"/>
      <c r="C57" s="2"/>
      <c r="D57" s="2"/>
      <c r="E57" s="2"/>
      <c r="F57" s="13"/>
      <c r="G57" s="13"/>
    </row>
    <row r="58" spans="1:7" ht="24" x14ac:dyDescent="0.25">
      <c r="A58" s="3"/>
      <c r="B58" s="3"/>
      <c r="C58" s="4" t="s">
        <v>103</v>
      </c>
      <c r="D58" s="4" t="s">
        <v>104</v>
      </c>
      <c r="E58" s="8" t="s">
        <v>107</v>
      </c>
      <c r="F58" s="13"/>
      <c r="G58" s="13"/>
    </row>
    <row r="59" spans="1:7" x14ac:dyDescent="0.25">
      <c r="A59" s="3"/>
      <c r="B59" s="3"/>
      <c r="C59" s="4"/>
      <c r="D59" s="4"/>
      <c r="E59" s="8"/>
      <c r="F59" s="13"/>
      <c r="G59" s="13"/>
    </row>
    <row r="60" spans="1:7" ht="66" customHeight="1" x14ac:dyDescent="0.25">
      <c r="A60" s="6" t="s">
        <v>1</v>
      </c>
      <c r="B60" s="6"/>
      <c r="C60" s="7">
        <v>1641</v>
      </c>
      <c r="D60" s="7"/>
      <c r="E60" s="7">
        <v>1641</v>
      </c>
      <c r="F60" s="13"/>
      <c r="G60" s="13"/>
    </row>
    <row r="61" spans="1:7" ht="66" customHeight="1" x14ac:dyDescent="0.25">
      <c r="A61" s="6" t="s">
        <v>2</v>
      </c>
      <c r="B61" s="6"/>
      <c r="C61" s="7">
        <v>1643</v>
      </c>
      <c r="D61" s="7"/>
      <c r="E61" s="7">
        <v>1643</v>
      </c>
      <c r="F61" s="13"/>
      <c r="G61" s="13"/>
    </row>
    <row r="62" spans="1:7" ht="66" customHeight="1" x14ac:dyDescent="0.25">
      <c r="A62" s="6" t="s">
        <v>3</v>
      </c>
      <c r="B62" s="6"/>
      <c r="C62" s="8">
        <v>963</v>
      </c>
      <c r="D62" s="8"/>
      <c r="E62" s="8">
        <v>963</v>
      </c>
      <c r="F62" s="13"/>
      <c r="G62" s="13"/>
    </row>
    <row r="63" spans="1:7" ht="66" customHeight="1" x14ac:dyDescent="0.25">
      <c r="A63" s="6" t="s">
        <v>4</v>
      </c>
      <c r="B63" s="6"/>
      <c r="C63" s="8">
        <v>678</v>
      </c>
      <c r="D63" s="12">
        <f>C63*100/$C$61</f>
        <v>41.265976871576385</v>
      </c>
      <c r="E63" s="8">
        <v>678</v>
      </c>
      <c r="F63" s="13"/>
      <c r="G63" s="13"/>
    </row>
    <row r="64" spans="1:7" ht="66" customHeight="1" x14ac:dyDescent="0.25">
      <c r="A64" s="6" t="s">
        <v>5</v>
      </c>
      <c r="B64" s="6"/>
      <c r="C64" s="8">
        <v>671</v>
      </c>
      <c r="D64" s="8"/>
      <c r="E64" s="8">
        <v>671</v>
      </c>
      <c r="F64" s="13"/>
      <c r="G64" s="13"/>
    </row>
    <row r="65" spans="1:7" ht="66" customHeight="1" x14ac:dyDescent="0.25">
      <c r="A65" s="6" t="s">
        <v>6</v>
      </c>
      <c r="B65" s="6"/>
      <c r="C65" s="8">
        <v>7</v>
      </c>
      <c r="D65" s="8"/>
      <c r="E65" s="8">
        <v>7</v>
      </c>
      <c r="F65" s="13"/>
      <c r="G65" s="13"/>
    </row>
    <row r="66" spans="1:7" ht="66" customHeight="1" x14ac:dyDescent="0.25">
      <c r="A66" s="6" t="s">
        <v>7</v>
      </c>
      <c r="B66" s="6"/>
      <c r="C66" s="8">
        <v>0</v>
      </c>
      <c r="D66" s="8"/>
      <c r="E66" s="8">
        <v>0</v>
      </c>
      <c r="F66" s="13"/>
      <c r="G66" s="13"/>
    </row>
    <row r="67" spans="1:7" ht="66" customHeight="1" x14ac:dyDescent="0.25">
      <c r="A67" s="6" t="s">
        <v>8</v>
      </c>
      <c r="B67" s="6"/>
      <c r="C67" s="8">
        <v>0</v>
      </c>
      <c r="D67" s="8"/>
      <c r="E67" s="8">
        <v>0</v>
      </c>
      <c r="F67" s="13"/>
      <c r="G67" s="13"/>
    </row>
    <row r="68" spans="1:7" ht="66" customHeight="1" x14ac:dyDescent="0.25">
      <c r="A68" s="6" t="s">
        <v>9</v>
      </c>
      <c r="B68" s="6"/>
      <c r="C68" s="8">
        <v>665</v>
      </c>
      <c r="D68" s="8"/>
      <c r="E68" s="8">
        <v>665</v>
      </c>
      <c r="F68" s="13"/>
      <c r="G68" s="13"/>
    </row>
    <row r="69" spans="1:7" ht="66" customHeight="1" x14ac:dyDescent="0.25">
      <c r="A69" s="6" t="s">
        <v>10</v>
      </c>
      <c r="B69" s="6"/>
      <c r="C69" s="8">
        <v>13</v>
      </c>
      <c r="D69" s="8"/>
      <c r="E69" s="8">
        <v>13</v>
      </c>
      <c r="F69" s="13"/>
      <c r="G69" s="13"/>
    </row>
    <row r="70" spans="1:7" x14ac:dyDescent="0.25">
      <c r="A70" s="10"/>
      <c r="B70" s="10" t="s">
        <v>11</v>
      </c>
      <c r="C70" s="10"/>
      <c r="D70" s="10" t="s">
        <v>104</v>
      </c>
      <c r="E70" s="10"/>
      <c r="F70" s="13"/>
      <c r="G70" s="13"/>
    </row>
    <row r="71" spans="1:7" ht="29.25" customHeight="1" x14ac:dyDescent="0.25">
      <c r="A71" s="8">
        <v>1</v>
      </c>
      <c r="B71" s="11" t="s">
        <v>36</v>
      </c>
      <c r="C71" s="8">
        <v>145</v>
      </c>
      <c r="D71" s="12">
        <f>C71*100/$C$63</f>
        <v>21.386430678466077</v>
      </c>
      <c r="E71" s="8">
        <v>145</v>
      </c>
      <c r="F71" s="13"/>
      <c r="G71" s="13"/>
    </row>
    <row r="72" spans="1:7" ht="29.25" customHeight="1" x14ac:dyDescent="0.25">
      <c r="A72" s="8">
        <v>2</v>
      </c>
      <c r="B72" s="11" t="s">
        <v>37</v>
      </c>
      <c r="C72" s="8">
        <v>129</v>
      </c>
      <c r="D72" s="12">
        <f t="shared" ref="D72:D79" si="2">C72*100/$C$63</f>
        <v>19.026548672566371</v>
      </c>
      <c r="E72" s="8">
        <v>129</v>
      </c>
      <c r="F72" s="13"/>
      <c r="G72" s="13"/>
    </row>
    <row r="73" spans="1:7" ht="29.25" customHeight="1" x14ac:dyDescent="0.25">
      <c r="A73" s="8">
        <v>3</v>
      </c>
      <c r="B73" s="11" t="s">
        <v>38</v>
      </c>
      <c r="C73" s="8">
        <v>306</v>
      </c>
      <c r="D73" s="12">
        <f t="shared" si="2"/>
        <v>45.13274336283186</v>
      </c>
      <c r="E73" s="8">
        <v>306</v>
      </c>
      <c r="F73" s="13"/>
      <c r="G73" s="13"/>
    </row>
    <row r="74" spans="1:7" ht="29.25" customHeight="1" x14ac:dyDescent="0.25">
      <c r="A74" s="8">
        <v>4</v>
      </c>
      <c r="B74" s="11" t="s">
        <v>39</v>
      </c>
      <c r="C74" s="8">
        <v>119</v>
      </c>
      <c r="D74" s="12">
        <f t="shared" si="2"/>
        <v>17.551622418879056</v>
      </c>
      <c r="E74" s="8">
        <v>119</v>
      </c>
      <c r="F74" s="13"/>
      <c r="G74" s="13"/>
    </row>
    <row r="75" spans="1:7" ht="29.25" customHeight="1" x14ac:dyDescent="0.25">
      <c r="A75" s="8">
        <v>5</v>
      </c>
      <c r="B75" s="11" t="s">
        <v>40</v>
      </c>
      <c r="C75" s="8">
        <v>83</v>
      </c>
      <c r="D75" s="12">
        <f t="shared" si="2"/>
        <v>12.24188790560472</v>
      </c>
      <c r="E75" s="8">
        <v>83</v>
      </c>
      <c r="F75" s="13"/>
      <c r="G75" s="13"/>
    </row>
    <row r="76" spans="1:7" ht="29.25" customHeight="1" x14ac:dyDescent="0.25">
      <c r="A76" s="8">
        <v>6</v>
      </c>
      <c r="B76" s="11" t="s">
        <v>41</v>
      </c>
      <c r="C76" s="8">
        <v>464</v>
      </c>
      <c r="D76" s="12">
        <f t="shared" si="2"/>
        <v>68.43657817109144</v>
      </c>
      <c r="E76" s="8">
        <v>464</v>
      </c>
      <c r="F76" s="13"/>
      <c r="G76" s="13"/>
    </row>
    <row r="77" spans="1:7" ht="29.25" customHeight="1" x14ac:dyDescent="0.25">
      <c r="A77" s="8">
        <v>7</v>
      </c>
      <c r="B77" s="11" t="s">
        <v>42</v>
      </c>
      <c r="C77" s="8">
        <v>152</v>
      </c>
      <c r="D77" s="12">
        <f t="shared" si="2"/>
        <v>22.418879056047199</v>
      </c>
      <c r="E77" s="8">
        <v>152</v>
      </c>
      <c r="F77" s="13"/>
      <c r="G77" s="13"/>
    </row>
    <row r="78" spans="1:7" ht="29.25" customHeight="1" x14ac:dyDescent="0.25">
      <c r="A78" s="8">
        <v>8</v>
      </c>
      <c r="B78" s="11" t="s">
        <v>43</v>
      </c>
      <c r="C78" s="8">
        <v>172</v>
      </c>
      <c r="D78" s="12">
        <f t="shared" si="2"/>
        <v>25.368731563421829</v>
      </c>
      <c r="E78" s="8">
        <v>172</v>
      </c>
      <c r="F78" s="13"/>
      <c r="G78" s="13"/>
    </row>
    <row r="79" spans="1:7" ht="29.25" customHeight="1" x14ac:dyDescent="0.25">
      <c r="A79" s="8">
        <v>9</v>
      </c>
      <c r="B79" s="11" t="s">
        <v>26</v>
      </c>
      <c r="C79" s="8">
        <v>0</v>
      </c>
      <c r="D79" s="12">
        <f t="shared" si="2"/>
        <v>0</v>
      </c>
      <c r="E79" s="8">
        <v>0</v>
      </c>
      <c r="F79" s="13"/>
      <c r="G79" s="13"/>
    </row>
    <row r="80" spans="1:7" x14ac:dyDescent="0.25">
      <c r="A80" s="13"/>
      <c r="B80" s="13"/>
      <c r="C80" s="13"/>
      <c r="D80" s="13"/>
      <c r="E80" s="13"/>
      <c r="F80" s="13"/>
      <c r="G80" s="13"/>
    </row>
    <row r="81" spans="1:7" x14ac:dyDescent="0.25">
      <c r="A81" s="14"/>
      <c r="B81" s="13"/>
      <c r="C81" s="13"/>
      <c r="D81" s="13"/>
      <c r="E81" s="13"/>
      <c r="F81" s="13"/>
      <c r="G81" s="13"/>
    </row>
    <row r="82" spans="1:7" ht="15.75" customHeight="1" x14ac:dyDescent="0.25">
      <c r="A82" s="2" t="s">
        <v>44</v>
      </c>
      <c r="B82" s="2"/>
      <c r="C82" s="2"/>
      <c r="D82" s="2"/>
      <c r="E82" s="2"/>
      <c r="F82" s="2"/>
      <c r="G82" s="13"/>
    </row>
    <row r="83" spans="1:7" ht="24.75" customHeight="1" x14ac:dyDescent="0.25">
      <c r="A83" s="3"/>
      <c r="B83" s="3"/>
      <c r="C83" s="4" t="s">
        <v>106</v>
      </c>
      <c r="D83" s="4" t="s">
        <v>104</v>
      </c>
      <c r="E83" s="4" t="s">
        <v>108</v>
      </c>
      <c r="F83" s="4" t="s">
        <v>109</v>
      </c>
      <c r="G83" s="13"/>
    </row>
    <row r="84" spans="1:7" x14ac:dyDescent="0.25">
      <c r="A84" s="3"/>
      <c r="B84" s="3"/>
      <c r="C84" s="4"/>
      <c r="D84" s="4"/>
      <c r="E84" s="4"/>
      <c r="F84" s="4"/>
      <c r="G84" s="13"/>
    </row>
    <row r="85" spans="1:7" ht="58.5" customHeight="1" x14ac:dyDescent="0.25">
      <c r="A85" s="6" t="s">
        <v>1</v>
      </c>
      <c r="B85" s="6"/>
      <c r="C85" s="7">
        <v>2835</v>
      </c>
      <c r="D85" s="7"/>
      <c r="E85" s="7">
        <v>2725</v>
      </c>
      <c r="F85" s="8">
        <v>110</v>
      </c>
      <c r="G85" s="13"/>
    </row>
    <row r="86" spans="1:7" ht="58.5" customHeight="1" x14ac:dyDescent="0.25">
      <c r="A86" s="6" t="s">
        <v>2</v>
      </c>
      <c r="B86" s="6"/>
      <c r="C86" s="7">
        <v>2829</v>
      </c>
      <c r="D86" s="7"/>
      <c r="E86" s="7">
        <v>2719</v>
      </c>
      <c r="F86" s="8">
        <v>110</v>
      </c>
      <c r="G86" s="13"/>
    </row>
    <row r="87" spans="1:7" ht="58.5" customHeight="1" x14ac:dyDescent="0.25">
      <c r="A87" s="6" t="s">
        <v>3</v>
      </c>
      <c r="B87" s="6"/>
      <c r="C87" s="7">
        <v>1636</v>
      </c>
      <c r="D87" s="7"/>
      <c r="E87" s="7">
        <v>1575</v>
      </c>
      <c r="F87" s="8">
        <v>61</v>
      </c>
      <c r="G87" s="13"/>
    </row>
    <row r="88" spans="1:7" ht="58.5" customHeight="1" x14ac:dyDescent="0.25">
      <c r="A88" s="6" t="s">
        <v>4</v>
      </c>
      <c r="B88" s="6"/>
      <c r="C88" s="7">
        <v>1199</v>
      </c>
      <c r="D88" s="7">
        <f>C88*100/$C$86</f>
        <v>42.382467302933897</v>
      </c>
      <c r="E88" s="7">
        <v>1150</v>
      </c>
      <c r="F88" s="8">
        <v>49</v>
      </c>
      <c r="G88" s="13"/>
    </row>
    <row r="89" spans="1:7" ht="58.5" customHeight="1" x14ac:dyDescent="0.25">
      <c r="A89" s="6" t="s">
        <v>5</v>
      </c>
      <c r="B89" s="6"/>
      <c r="C89" s="7">
        <v>1173</v>
      </c>
      <c r="D89" s="7"/>
      <c r="E89" s="7">
        <v>1124</v>
      </c>
      <c r="F89" s="8">
        <v>49</v>
      </c>
      <c r="G89" s="13"/>
    </row>
    <row r="90" spans="1:7" ht="58.5" customHeight="1" x14ac:dyDescent="0.25">
      <c r="A90" s="6" t="s">
        <v>6</v>
      </c>
      <c r="B90" s="6"/>
      <c r="C90" s="8">
        <v>26</v>
      </c>
      <c r="D90" s="8"/>
      <c r="E90" s="8">
        <v>26</v>
      </c>
      <c r="F90" s="8">
        <v>0</v>
      </c>
      <c r="G90" s="13"/>
    </row>
    <row r="91" spans="1:7" ht="58.5" customHeight="1" x14ac:dyDescent="0.25">
      <c r="A91" s="6" t="s">
        <v>7</v>
      </c>
      <c r="B91" s="6"/>
      <c r="C91" s="8">
        <v>0</v>
      </c>
      <c r="D91" s="8"/>
      <c r="E91" s="8">
        <v>0</v>
      </c>
      <c r="F91" s="8">
        <v>0</v>
      </c>
      <c r="G91" s="13"/>
    </row>
    <row r="92" spans="1:7" ht="58.5" customHeight="1" x14ac:dyDescent="0.25">
      <c r="A92" s="6" t="s">
        <v>8</v>
      </c>
      <c r="B92" s="6"/>
      <c r="C92" s="8">
        <v>0</v>
      </c>
      <c r="D92" s="8"/>
      <c r="E92" s="8">
        <v>0</v>
      </c>
      <c r="F92" s="8">
        <v>0</v>
      </c>
      <c r="G92" s="13"/>
    </row>
    <row r="93" spans="1:7" ht="58.5" customHeight="1" x14ac:dyDescent="0.25">
      <c r="A93" s="6" t="s">
        <v>9</v>
      </c>
      <c r="B93" s="6"/>
      <c r="C93" s="7">
        <v>1179</v>
      </c>
      <c r="D93" s="7"/>
      <c r="E93" s="7">
        <v>1130</v>
      </c>
      <c r="F93" s="8">
        <v>49</v>
      </c>
      <c r="G93" s="13"/>
    </row>
    <row r="94" spans="1:7" ht="58.5" customHeight="1" x14ac:dyDescent="0.25">
      <c r="A94" s="6" t="s">
        <v>10</v>
      </c>
      <c r="B94" s="6"/>
      <c r="C94" s="8">
        <v>20</v>
      </c>
      <c r="D94" s="8"/>
      <c r="E94" s="8">
        <v>20</v>
      </c>
      <c r="F94" s="8">
        <v>0</v>
      </c>
      <c r="G94" s="13"/>
    </row>
    <row r="95" spans="1:7" x14ac:dyDescent="0.25">
      <c r="A95" s="9" t="s">
        <v>11</v>
      </c>
      <c r="B95" s="9"/>
      <c r="C95" s="10"/>
      <c r="D95" s="10" t="s">
        <v>104</v>
      </c>
      <c r="E95" s="10"/>
      <c r="F95" s="10"/>
      <c r="G95" s="13"/>
    </row>
    <row r="96" spans="1:7" ht="36" customHeight="1" x14ac:dyDescent="0.25">
      <c r="A96" s="8">
        <v>1</v>
      </c>
      <c r="B96" s="11" t="s">
        <v>45</v>
      </c>
      <c r="C96" s="8">
        <v>85</v>
      </c>
      <c r="D96" s="12">
        <f>C96*100/$C$88</f>
        <v>7.0892410341951626</v>
      </c>
      <c r="E96" s="8">
        <v>85</v>
      </c>
      <c r="F96" s="8">
        <v>0</v>
      </c>
      <c r="G96" s="13"/>
    </row>
    <row r="97" spans="1:7" ht="36" customHeight="1" x14ac:dyDescent="0.25">
      <c r="A97" s="8">
        <v>2</v>
      </c>
      <c r="B97" s="11" t="s">
        <v>46</v>
      </c>
      <c r="C97" s="8">
        <v>72</v>
      </c>
      <c r="D97" s="12">
        <f t="shared" ref="D97:D108" si="3">C97*100/$C$88</f>
        <v>6.0050041701417847</v>
      </c>
      <c r="E97" s="8">
        <v>72</v>
      </c>
      <c r="F97" s="8">
        <v>0</v>
      </c>
      <c r="G97" s="13"/>
    </row>
    <row r="98" spans="1:7" ht="36" customHeight="1" x14ac:dyDescent="0.25">
      <c r="A98" s="8">
        <v>3</v>
      </c>
      <c r="B98" s="11" t="s">
        <v>47</v>
      </c>
      <c r="C98" s="8">
        <v>293</v>
      </c>
      <c r="D98" s="12">
        <f t="shared" si="3"/>
        <v>24.437030859049209</v>
      </c>
      <c r="E98" s="8">
        <v>284</v>
      </c>
      <c r="F98" s="8">
        <v>9</v>
      </c>
      <c r="G98" s="13"/>
    </row>
    <row r="99" spans="1:7" ht="36" customHeight="1" x14ac:dyDescent="0.25">
      <c r="A99" s="8">
        <v>4</v>
      </c>
      <c r="B99" s="11" t="s">
        <v>48</v>
      </c>
      <c r="C99" s="8">
        <v>389</v>
      </c>
      <c r="D99" s="12">
        <f t="shared" si="3"/>
        <v>32.443703085904922</v>
      </c>
      <c r="E99" s="8">
        <v>383</v>
      </c>
      <c r="F99" s="8">
        <v>6</v>
      </c>
      <c r="G99" s="13"/>
    </row>
    <row r="100" spans="1:7" ht="36" customHeight="1" x14ac:dyDescent="0.25">
      <c r="A100" s="8">
        <v>5</v>
      </c>
      <c r="B100" s="11" t="s">
        <v>49</v>
      </c>
      <c r="C100" s="8">
        <v>419</v>
      </c>
      <c r="D100" s="12">
        <f t="shared" si="3"/>
        <v>34.945788156797335</v>
      </c>
      <c r="E100" s="8">
        <v>397</v>
      </c>
      <c r="F100" s="8">
        <v>22</v>
      </c>
      <c r="G100" s="13"/>
    </row>
    <row r="101" spans="1:7" ht="36" customHeight="1" x14ac:dyDescent="0.25">
      <c r="A101" s="8">
        <v>6</v>
      </c>
      <c r="B101" s="11" t="s">
        <v>50</v>
      </c>
      <c r="C101" s="8">
        <v>457</v>
      </c>
      <c r="D101" s="12">
        <f t="shared" si="3"/>
        <v>38.115095913261051</v>
      </c>
      <c r="E101" s="8">
        <v>444</v>
      </c>
      <c r="F101" s="8">
        <v>13</v>
      </c>
      <c r="G101" s="13"/>
    </row>
    <row r="102" spans="1:7" ht="36" customHeight="1" x14ac:dyDescent="0.25">
      <c r="A102" s="8">
        <v>7</v>
      </c>
      <c r="B102" s="11" t="s">
        <v>51</v>
      </c>
      <c r="C102" s="8">
        <v>160</v>
      </c>
      <c r="D102" s="12">
        <f t="shared" si="3"/>
        <v>13.344453711426189</v>
      </c>
      <c r="E102" s="8">
        <v>155</v>
      </c>
      <c r="F102" s="8">
        <v>5</v>
      </c>
      <c r="G102" s="13"/>
    </row>
    <row r="103" spans="1:7" ht="36" customHeight="1" x14ac:dyDescent="0.25">
      <c r="A103" s="8">
        <v>8</v>
      </c>
      <c r="B103" s="11" t="s">
        <v>52</v>
      </c>
      <c r="C103" s="8">
        <v>418</v>
      </c>
      <c r="D103" s="12">
        <f t="shared" si="3"/>
        <v>34.862385321100916</v>
      </c>
      <c r="E103" s="8">
        <v>380</v>
      </c>
      <c r="F103" s="8">
        <v>38</v>
      </c>
      <c r="G103" s="13"/>
    </row>
    <row r="104" spans="1:7" ht="36" customHeight="1" x14ac:dyDescent="0.25">
      <c r="A104" s="8">
        <v>9</v>
      </c>
      <c r="B104" s="11" t="s">
        <v>53</v>
      </c>
      <c r="C104" s="8">
        <v>336</v>
      </c>
      <c r="D104" s="12">
        <f t="shared" si="3"/>
        <v>28.023352793994995</v>
      </c>
      <c r="E104" s="8">
        <v>324</v>
      </c>
      <c r="F104" s="8">
        <v>12</v>
      </c>
      <c r="G104" s="13"/>
    </row>
    <row r="105" spans="1:7" ht="36" customHeight="1" x14ac:dyDescent="0.25">
      <c r="A105" s="8">
        <v>10</v>
      </c>
      <c r="B105" s="11" t="s">
        <v>54</v>
      </c>
      <c r="C105" s="8">
        <v>418</v>
      </c>
      <c r="D105" s="12">
        <f t="shared" si="3"/>
        <v>34.862385321100916</v>
      </c>
      <c r="E105" s="8">
        <v>415</v>
      </c>
      <c r="F105" s="8">
        <v>3</v>
      </c>
      <c r="G105" s="13"/>
    </row>
    <row r="106" spans="1:7" ht="36" customHeight="1" x14ac:dyDescent="0.25">
      <c r="A106" s="8">
        <v>11</v>
      </c>
      <c r="B106" s="11" t="s">
        <v>55</v>
      </c>
      <c r="C106" s="8">
        <v>271</v>
      </c>
      <c r="D106" s="12">
        <f t="shared" si="3"/>
        <v>22.602168473728106</v>
      </c>
      <c r="E106" s="8">
        <v>261</v>
      </c>
      <c r="F106" s="8">
        <v>10</v>
      </c>
      <c r="G106" s="13"/>
    </row>
    <row r="107" spans="1:7" ht="36" customHeight="1" x14ac:dyDescent="0.25">
      <c r="A107" s="8">
        <v>12</v>
      </c>
      <c r="B107" s="11" t="s">
        <v>56</v>
      </c>
      <c r="C107" s="8">
        <v>126</v>
      </c>
      <c r="D107" s="12">
        <f t="shared" si="3"/>
        <v>10.508757297748124</v>
      </c>
      <c r="E107" s="8">
        <v>126</v>
      </c>
      <c r="F107" s="8">
        <v>0</v>
      </c>
      <c r="G107" s="13"/>
    </row>
    <row r="108" spans="1:7" ht="36" customHeight="1" x14ac:dyDescent="0.25">
      <c r="A108" s="8">
        <v>13</v>
      </c>
      <c r="B108" s="11" t="s">
        <v>26</v>
      </c>
      <c r="C108" s="8">
        <v>0</v>
      </c>
      <c r="D108" s="12">
        <f t="shared" si="3"/>
        <v>0</v>
      </c>
      <c r="E108" s="8">
        <v>0</v>
      </c>
      <c r="F108" s="8">
        <v>0</v>
      </c>
      <c r="G108" s="13"/>
    </row>
    <row r="109" spans="1:7" x14ac:dyDescent="0.25">
      <c r="A109" s="13"/>
      <c r="B109" s="13"/>
      <c r="C109" s="13"/>
      <c r="D109" s="13"/>
      <c r="E109" s="13"/>
      <c r="F109" s="13"/>
      <c r="G109" s="13"/>
    </row>
    <row r="110" spans="1:7" x14ac:dyDescent="0.25">
      <c r="A110" s="14"/>
      <c r="B110" s="13"/>
      <c r="C110" s="13"/>
      <c r="D110" s="13"/>
      <c r="E110" s="13"/>
      <c r="F110" s="13"/>
      <c r="G110" s="13"/>
    </row>
    <row r="111" spans="1:7" ht="15.75" customHeight="1" x14ac:dyDescent="0.25">
      <c r="A111" s="2" t="s">
        <v>57</v>
      </c>
      <c r="B111" s="2"/>
      <c r="C111" s="2"/>
      <c r="D111" s="2"/>
      <c r="E111" s="2"/>
      <c r="F111" s="13"/>
      <c r="G111" s="13"/>
    </row>
    <row r="112" spans="1:7" ht="24.75" customHeight="1" x14ac:dyDescent="0.25">
      <c r="A112" s="3"/>
      <c r="B112" s="3"/>
      <c r="C112" s="4" t="s">
        <v>103</v>
      </c>
      <c r="D112" s="4" t="s">
        <v>104</v>
      </c>
      <c r="E112" s="4" t="s">
        <v>110</v>
      </c>
      <c r="F112" s="13"/>
      <c r="G112" s="13"/>
    </row>
    <row r="113" spans="1:7" x14ac:dyDescent="0.25">
      <c r="A113" s="3"/>
      <c r="B113" s="3"/>
      <c r="C113" s="4"/>
      <c r="D113" s="4"/>
      <c r="E113" s="4"/>
      <c r="F113" s="13"/>
      <c r="G113" s="13"/>
    </row>
    <row r="114" spans="1:7" ht="72" customHeight="1" x14ac:dyDescent="0.25">
      <c r="A114" s="6" t="s">
        <v>1</v>
      </c>
      <c r="B114" s="6"/>
      <c r="C114" s="7">
        <v>1675</v>
      </c>
      <c r="D114" s="7"/>
      <c r="E114" s="7">
        <v>1675</v>
      </c>
      <c r="F114" s="13"/>
      <c r="G114" s="13"/>
    </row>
    <row r="115" spans="1:7" ht="72" customHeight="1" x14ac:dyDescent="0.25">
      <c r="A115" s="6" t="s">
        <v>2</v>
      </c>
      <c r="B115" s="6"/>
      <c r="C115" s="7">
        <v>1679</v>
      </c>
      <c r="D115" s="7"/>
      <c r="E115" s="7">
        <v>1679</v>
      </c>
      <c r="F115" s="13"/>
      <c r="G115" s="13"/>
    </row>
    <row r="116" spans="1:7" ht="72" customHeight="1" x14ac:dyDescent="0.25">
      <c r="A116" s="6" t="s">
        <v>3</v>
      </c>
      <c r="B116" s="6"/>
      <c r="C116" s="8">
        <v>902</v>
      </c>
      <c r="D116" s="8"/>
      <c r="E116" s="8">
        <v>902</v>
      </c>
      <c r="F116" s="13"/>
      <c r="G116" s="13"/>
    </row>
    <row r="117" spans="1:7" ht="72" customHeight="1" x14ac:dyDescent="0.25">
      <c r="A117" s="6" t="s">
        <v>4</v>
      </c>
      <c r="B117" s="6"/>
      <c r="C117" s="8">
        <v>773</v>
      </c>
      <c r="D117" s="12">
        <f>C117*100/$C$115</f>
        <v>46.039309112567004</v>
      </c>
      <c r="E117" s="8">
        <v>773</v>
      </c>
      <c r="F117" s="13"/>
      <c r="G117" s="13"/>
    </row>
    <row r="118" spans="1:7" ht="72" customHeight="1" x14ac:dyDescent="0.25">
      <c r="A118" s="6" t="s">
        <v>5</v>
      </c>
      <c r="B118" s="6"/>
      <c r="C118" s="8">
        <v>757</v>
      </c>
      <c r="D118" s="8"/>
      <c r="E118" s="8">
        <v>757</v>
      </c>
      <c r="F118" s="13"/>
      <c r="G118" s="13"/>
    </row>
    <row r="119" spans="1:7" ht="72" customHeight="1" x14ac:dyDescent="0.25">
      <c r="A119" s="6" t="s">
        <v>6</v>
      </c>
      <c r="B119" s="6"/>
      <c r="C119" s="8">
        <v>16</v>
      </c>
      <c r="D119" s="8"/>
      <c r="E119" s="8">
        <v>16</v>
      </c>
      <c r="F119" s="13"/>
      <c r="G119" s="13"/>
    </row>
    <row r="120" spans="1:7" ht="72" customHeight="1" x14ac:dyDescent="0.25">
      <c r="A120" s="6" t="s">
        <v>7</v>
      </c>
      <c r="B120" s="6"/>
      <c r="C120" s="8">
        <v>0</v>
      </c>
      <c r="D120" s="8"/>
      <c r="E120" s="8">
        <v>0</v>
      </c>
      <c r="F120" s="13"/>
      <c r="G120" s="13"/>
    </row>
    <row r="121" spans="1:7" ht="72" customHeight="1" x14ac:dyDescent="0.25">
      <c r="A121" s="6" t="s">
        <v>8</v>
      </c>
      <c r="B121" s="6"/>
      <c r="C121" s="8">
        <v>0</v>
      </c>
      <c r="D121" s="8"/>
      <c r="E121" s="8">
        <v>0</v>
      </c>
      <c r="F121" s="13"/>
      <c r="G121" s="13"/>
    </row>
    <row r="122" spans="1:7" ht="72" customHeight="1" x14ac:dyDescent="0.25">
      <c r="A122" s="6" t="s">
        <v>9</v>
      </c>
      <c r="B122" s="6"/>
      <c r="C122" s="8">
        <v>752</v>
      </c>
      <c r="D122" s="8"/>
      <c r="E122" s="8">
        <v>752</v>
      </c>
      <c r="F122" s="13"/>
      <c r="G122" s="13"/>
    </row>
    <row r="123" spans="1:7" ht="72" customHeight="1" x14ac:dyDescent="0.25">
      <c r="A123" s="6" t="s">
        <v>10</v>
      </c>
      <c r="B123" s="6"/>
      <c r="C123" s="8">
        <v>21</v>
      </c>
      <c r="D123" s="8"/>
      <c r="E123" s="8">
        <v>21</v>
      </c>
      <c r="F123" s="13"/>
      <c r="G123" s="13"/>
    </row>
    <row r="124" spans="1:7" x14ac:dyDescent="0.25">
      <c r="A124" s="9" t="s">
        <v>11</v>
      </c>
      <c r="B124" s="9"/>
      <c r="C124" s="10"/>
      <c r="D124" s="10" t="s">
        <v>104</v>
      </c>
      <c r="E124" s="10"/>
      <c r="F124" s="13"/>
      <c r="G124" s="13"/>
    </row>
    <row r="125" spans="1:7" ht="33" customHeight="1" x14ac:dyDescent="0.25">
      <c r="A125" s="8">
        <v>1</v>
      </c>
      <c r="B125" s="11" t="s">
        <v>58</v>
      </c>
      <c r="C125" s="8">
        <v>40</v>
      </c>
      <c r="D125" s="12">
        <f>C125*100/$C$117</f>
        <v>5.1746442432082791</v>
      </c>
      <c r="E125" s="8">
        <v>40</v>
      </c>
      <c r="F125" s="13"/>
      <c r="G125" s="13"/>
    </row>
    <row r="126" spans="1:7" ht="33" customHeight="1" x14ac:dyDescent="0.25">
      <c r="A126" s="8">
        <v>2</v>
      </c>
      <c r="B126" s="11" t="s">
        <v>59</v>
      </c>
      <c r="C126" s="8">
        <v>186</v>
      </c>
      <c r="D126" s="12">
        <f t="shared" ref="D126:D137" si="4">C126*100/$C$117</f>
        <v>24.0620957309185</v>
      </c>
      <c r="E126" s="8">
        <v>186</v>
      </c>
      <c r="F126" s="13"/>
      <c r="G126" s="13"/>
    </row>
    <row r="127" spans="1:7" ht="33" customHeight="1" x14ac:dyDescent="0.25">
      <c r="A127" s="8">
        <v>3</v>
      </c>
      <c r="B127" s="11" t="s">
        <v>60</v>
      </c>
      <c r="C127" s="8">
        <v>161</v>
      </c>
      <c r="D127" s="12">
        <f t="shared" si="4"/>
        <v>20.827943078913325</v>
      </c>
      <c r="E127" s="8">
        <v>161</v>
      </c>
      <c r="F127" s="13"/>
      <c r="G127" s="13"/>
    </row>
    <row r="128" spans="1:7" ht="33" customHeight="1" x14ac:dyDescent="0.25">
      <c r="A128" s="8">
        <v>4</v>
      </c>
      <c r="B128" s="11" t="s">
        <v>61</v>
      </c>
      <c r="C128" s="8">
        <v>333</v>
      </c>
      <c r="D128" s="12">
        <f t="shared" si="4"/>
        <v>43.078913324708928</v>
      </c>
      <c r="E128" s="8">
        <v>333</v>
      </c>
      <c r="F128" s="13"/>
      <c r="G128" s="13"/>
    </row>
    <row r="129" spans="1:7" ht="33" customHeight="1" x14ac:dyDescent="0.25">
      <c r="A129" s="8">
        <v>5</v>
      </c>
      <c r="B129" s="11" t="s">
        <v>62</v>
      </c>
      <c r="C129" s="8">
        <v>84</v>
      </c>
      <c r="D129" s="12">
        <f t="shared" si="4"/>
        <v>10.866752910737386</v>
      </c>
      <c r="E129" s="8">
        <v>84</v>
      </c>
      <c r="F129" s="13"/>
      <c r="G129" s="13"/>
    </row>
    <row r="130" spans="1:7" ht="33" customHeight="1" x14ac:dyDescent="0.25">
      <c r="A130" s="8">
        <v>6</v>
      </c>
      <c r="B130" s="11" t="s">
        <v>63</v>
      </c>
      <c r="C130" s="8">
        <v>218</v>
      </c>
      <c r="D130" s="12">
        <f t="shared" si="4"/>
        <v>28.201811125485122</v>
      </c>
      <c r="E130" s="8">
        <v>218</v>
      </c>
      <c r="F130" s="13"/>
      <c r="G130" s="13"/>
    </row>
    <row r="131" spans="1:7" ht="33" customHeight="1" x14ac:dyDescent="0.25">
      <c r="A131" s="8">
        <v>7</v>
      </c>
      <c r="B131" s="11" t="s">
        <v>64</v>
      </c>
      <c r="C131" s="8">
        <v>115</v>
      </c>
      <c r="D131" s="12">
        <f t="shared" si="4"/>
        <v>14.877102199223803</v>
      </c>
      <c r="E131" s="8">
        <v>115</v>
      </c>
      <c r="F131" s="13"/>
      <c r="G131" s="13"/>
    </row>
    <row r="132" spans="1:7" ht="33" customHeight="1" x14ac:dyDescent="0.25">
      <c r="A132" s="8">
        <v>8</v>
      </c>
      <c r="B132" s="11" t="s">
        <v>65</v>
      </c>
      <c r="C132" s="8">
        <v>45</v>
      </c>
      <c r="D132" s="12">
        <f t="shared" si="4"/>
        <v>5.8214747736093146</v>
      </c>
      <c r="E132" s="8">
        <v>45</v>
      </c>
      <c r="F132" s="13"/>
      <c r="G132" s="13"/>
    </row>
    <row r="133" spans="1:7" ht="33" customHeight="1" x14ac:dyDescent="0.25">
      <c r="A133" s="8">
        <v>9</v>
      </c>
      <c r="B133" s="11" t="s">
        <v>66</v>
      </c>
      <c r="C133" s="8">
        <v>177</v>
      </c>
      <c r="D133" s="12">
        <f t="shared" si="4"/>
        <v>22.897800776196636</v>
      </c>
      <c r="E133" s="8">
        <v>177</v>
      </c>
      <c r="F133" s="13"/>
      <c r="G133" s="13"/>
    </row>
    <row r="134" spans="1:7" ht="33" customHeight="1" x14ac:dyDescent="0.25">
      <c r="A134" s="8">
        <v>10</v>
      </c>
      <c r="B134" s="11" t="s">
        <v>67</v>
      </c>
      <c r="C134" s="8">
        <v>117</v>
      </c>
      <c r="D134" s="12">
        <f t="shared" si="4"/>
        <v>15.135834411384216</v>
      </c>
      <c r="E134" s="8">
        <v>117</v>
      </c>
      <c r="F134" s="13"/>
      <c r="G134" s="13"/>
    </row>
    <row r="135" spans="1:7" ht="33" customHeight="1" x14ac:dyDescent="0.25">
      <c r="A135" s="8">
        <v>11</v>
      </c>
      <c r="B135" s="11" t="s">
        <v>68</v>
      </c>
      <c r="C135" s="8">
        <v>141</v>
      </c>
      <c r="D135" s="12">
        <f t="shared" si="4"/>
        <v>18.240620957309186</v>
      </c>
      <c r="E135" s="8">
        <v>141</v>
      </c>
      <c r="F135" s="13"/>
      <c r="G135" s="13"/>
    </row>
    <row r="136" spans="1:7" ht="33" customHeight="1" x14ac:dyDescent="0.25">
      <c r="A136" s="8">
        <v>12</v>
      </c>
      <c r="B136" s="11" t="s">
        <v>69</v>
      </c>
      <c r="C136" s="8">
        <v>72</v>
      </c>
      <c r="D136" s="12">
        <f t="shared" si="4"/>
        <v>9.3143596377749027</v>
      </c>
      <c r="E136" s="8">
        <v>72</v>
      </c>
      <c r="F136" s="13"/>
      <c r="G136" s="13"/>
    </row>
    <row r="137" spans="1:7" ht="33" customHeight="1" x14ac:dyDescent="0.25">
      <c r="A137" s="8">
        <v>13</v>
      </c>
      <c r="B137" s="11" t="s">
        <v>26</v>
      </c>
      <c r="C137" s="8">
        <v>1</v>
      </c>
      <c r="D137" s="12">
        <f t="shared" si="4"/>
        <v>0.12936610608020699</v>
      </c>
      <c r="E137" s="8">
        <v>1</v>
      </c>
      <c r="F137" s="13"/>
      <c r="G137" s="13"/>
    </row>
    <row r="138" spans="1:7" x14ac:dyDescent="0.25">
      <c r="A138" s="13"/>
      <c r="B138" s="13"/>
      <c r="C138" s="13"/>
      <c r="D138" s="13"/>
      <c r="E138" s="13"/>
      <c r="F138" s="13"/>
      <c r="G138" s="13"/>
    </row>
    <row r="139" spans="1:7" x14ac:dyDescent="0.25">
      <c r="A139" s="14"/>
      <c r="B139" s="13"/>
      <c r="C139" s="13"/>
      <c r="D139" s="13"/>
      <c r="E139" s="13"/>
      <c r="F139" s="13"/>
      <c r="G139" s="13"/>
    </row>
    <row r="140" spans="1:7" ht="16.5" customHeight="1" x14ac:dyDescent="0.25">
      <c r="A140" s="2" t="s">
        <v>70</v>
      </c>
      <c r="B140" s="2"/>
      <c r="C140" s="2"/>
      <c r="D140" s="2"/>
      <c r="E140" s="2"/>
      <c r="F140" s="13"/>
      <c r="G140" s="13"/>
    </row>
    <row r="141" spans="1:7" ht="18.75" customHeight="1" x14ac:dyDescent="0.25">
      <c r="A141" s="3"/>
      <c r="B141" s="3"/>
      <c r="C141" s="4" t="s">
        <v>103</v>
      </c>
      <c r="D141" s="4" t="s">
        <v>104</v>
      </c>
      <c r="E141" s="4" t="s">
        <v>111</v>
      </c>
      <c r="F141" s="13"/>
      <c r="G141" s="13"/>
    </row>
    <row r="142" spans="1:7" ht="12" customHeight="1" x14ac:dyDescent="0.25">
      <c r="A142" s="3"/>
      <c r="B142" s="3"/>
      <c r="C142" s="4"/>
      <c r="D142" s="4"/>
      <c r="E142" s="4"/>
      <c r="F142" s="13"/>
      <c r="G142" s="13"/>
    </row>
    <row r="143" spans="1:7" ht="70.5" customHeight="1" x14ac:dyDescent="0.25">
      <c r="A143" s="6" t="s">
        <v>1</v>
      </c>
      <c r="B143" s="6"/>
      <c r="C143" s="7">
        <v>1313</v>
      </c>
      <c r="D143" s="7"/>
      <c r="E143" s="7">
        <v>1313</v>
      </c>
      <c r="F143" s="13"/>
      <c r="G143" s="13"/>
    </row>
    <row r="144" spans="1:7" ht="70.5" customHeight="1" x14ac:dyDescent="0.25">
      <c r="A144" s="6" t="s">
        <v>2</v>
      </c>
      <c r="B144" s="6"/>
      <c r="C144" s="7">
        <v>1327</v>
      </c>
      <c r="D144" s="7"/>
      <c r="E144" s="7">
        <v>1327</v>
      </c>
      <c r="F144" s="13"/>
      <c r="G144" s="13"/>
    </row>
    <row r="145" spans="1:7" ht="70.5" customHeight="1" x14ac:dyDescent="0.25">
      <c r="A145" s="6" t="s">
        <v>3</v>
      </c>
      <c r="B145" s="6"/>
      <c r="C145" s="8">
        <v>921</v>
      </c>
      <c r="D145" s="8"/>
      <c r="E145" s="8">
        <v>921</v>
      </c>
      <c r="F145" s="13"/>
      <c r="G145" s="13"/>
    </row>
    <row r="146" spans="1:7" ht="70.5" customHeight="1" x14ac:dyDescent="0.25">
      <c r="A146" s="6" t="s">
        <v>4</v>
      </c>
      <c r="B146" s="6"/>
      <c r="C146" s="8">
        <v>392</v>
      </c>
      <c r="D146" s="12">
        <f>C146*100/$C$144</f>
        <v>29.540316503391107</v>
      </c>
      <c r="E146" s="8">
        <v>392</v>
      </c>
      <c r="F146" s="13"/>
      <c r="G146" s="13"/>
    </row>
    <row r="147" spans="1:7" ht="70.5" customHeight="1" x14ac:dyDescent="0.25">
      <c r="A147" s="6" t="s">
        <v>5</v>
      </c>
      <c r="B147" s="6"/>
      <c r="C147" s="8">
        <v>392</v>
      </c>
      <c r="D147" s="8"/>
      <c r="E147" s="8">
        <v>392</v>
      </c>
      <c r="F147" s="13"/>
      <c r="G147" s="13"/>
    </row>
    <row r="148" spans="1:7" ht="70.5" customHeight="1" x14ac:dyDescent="0.25">
      <c r="A148" s="6" t="s">
        <v>6</v>
      </c>
      <c r="B148" s="6"/>
      <c r="C148" s="8">
        <v>0</v>
      </c>
      <c r="D148" s="8"/>
      <c r="E148" s="8">
        <v>0</v>
      </c>
      <c r="F148" s="13"/>
      <c r="G148" s="13"/>
    </row>
    <row r="149" spans="1:7" ht="70.5" customHeight="1" x14ac:dyDescent="0.25">
      <c r="A149" s="6" t="s">
        <v>7</v>
      </c>
      <c r="B149" s="6"/>
      <c r="C149" s="8">
        <v>0</v>
      </c>
      <c r="D149" s="8"/>
      <c r="E149" s="8">
        <v>0</v>
      </c>
      <c r="F149" s="13"/>
      <c r="G149" s="13"/>
    </row>
    <row r="150" spans="1:7" ht="70.5" customHeight="1" x14ac:dyDescent="0.25">
      <c r="A150" s="6" t="s">
        <v>8</v>
      </c>
      <c r="B150" s="6"/>
      <c r="C150" s="8">
        <v>0</v>
      </c>
      <c r="D150" s="8"/>
      <c r="E150" s="8">
        <v>0</v>
      </c>
      <c r="F150" s="13"/>
      <c r="G150" s="13"/>
    </row>
    <row r="151" spans="1:7" ht="70.5" customHeight="1" x14ac:dyDescent="0.25">
      <c r="A151" s="6" t="s">
        <v>9</v>
      </c>
      <c r="B151" s="6"/>
      <c r="C151" s="8">
        <v>390</v>
      </c>
      <c r="D151" s="8"/>
      <c r="E151" s="8">
        <v>390</v>
      </c>
      <c r="F151" s="13"/>
      <c r="G151" s="13"/>
    </row>
    <row r="152" spans="1:7" ht="70.5" customHeight="1" x14ac:dyDescent="0.25">
      <c r="A152" s="6" t="s">
        <v>10</v>
      </c>
      <c r="B152" s="6"/>
      <c r="C152" s="8">
        <v>2</v>
      </c>
      <c r="D152" s="8"/>
      <c r="E152" s="8">
        <v>2</v>
      </c>
      <c r="F152" s="13"/>
      <c r="G152" s="13"/>
    </row>
    <row r="153" spans="1:7" x14ac:dyDescent="0.25">
      <c r="A153" s="9" t="s">
        <v>11</v>
      </c>
      <c r="B153" s="9"/>
      <c r="C153" s="10"/>
      <c r="D153" s="10" t="s">
        <v>104</v>
      </c>
      <c r="E153" s="10"/>
      <c r="F153" s="13"/>
      <c r="G153" s="13"/>
    </row>
    <row r="154" spans="1:7" ht="28.5" customHeight="1" x14ac:dyDescent="0.25">
      <c r="A154" s="8">
        <v>1</v>
      </c>
      <c r="B154" s="11" t="s">
        <v>71</v>
      </c>
      <c r="C154" s="8">
        <v>116</v>
      </c>
      <c r="D154" s="12">
        <f>C154*100/$C$146</f>
        <v>29.591836734693878</v>
      </c>
      <c r="E154" s="8">
        <v>116</v>
      </c>
      <c r="F154" s="13"/>
      <c r="G154" s="13"/>
    </row>
    <row r="155" spans="1:7" ht="28.5" customHeight="1" x14ac:dyDescent="0.25">
      <c r="A155" s="8">
        <v>2</v>
      </c>
      <c r="B155" s="11" t="s">
        <v>72</v>
      </c>
      <c r="C155" s="8">
        <v>107</v>
      </c>
      <c r="D155" s="12">
        <f t="shared" ref="D155:D160" si="5">C155*100/$C$146</f>
        <v>27.295918367346939</v>
      </c>
      <c r="E155" s="8">
        <v>107</v>
      </c>
      <c r="F155" s="13"/>
      <c r="G155" s="13"/>
    </row>
    <row r="156" spans="1:7" ht="28.5" customHeight="1" x14ac:dyDescent="0.25">
      <c r="A156" s="8">
        <v>3</v>
      </c>
      <c r="B156" s="11" t="s">
        <v>73</v>
      </c>
      <c r="C156" s="8">
        <v>167</v>
      </c>
      <c r="D156" s="12">
        <f t="shared" si="5"/>
        <v>42.602040816326529</v>
      </c>
      <c r="E156" s="8">
        <v>167</v>
      </c>
      <c r="F156" s="13"/>
      <c r="G156" s="13"/>
    </row>
    <row r="157" spans="1:7" ht="28.5" customHeight="1" x14ac:dyDescent="0.25">
      <c r="A157" s="8">
        <v>4</v>
      </c>
      <c r="B157" s="11" t="s">
        <v>74</v>
      </c>
      <c r="C157" s="8">
        <v>133</v>
      </c>
      <c r="D157" s="12">
        <f t="shared" si="5"/>
        <v>33.928571428571431</v>
      </c>
      <c r="E157" s="8">
        <v>133</v>
      </c>
      <c r="F157" s="13"/>
      <c r="G157" s="13"/>
    </row>
    <row r="158" spans="1:7" ht="28.5" customHeight="1" x14ac:dyDescent="0.25">
      <c r="A158" s="8">
        <v>5</v>
      </c>
      <c r="B158" s="11" t="s">
        <v>75</v>
      </c>
      <c r="C158" s="8">
        <v>139</v>
      </c>
      <c r="D158" s="12">
        <f t="shared" si="5"/>
        <v>35.45918367346939</v>
      </c>
      <c r="E158" s="8">
        <v>139</v>
      </c>
      <c r="F158" s="13"/>
      <c r="G158" s="13"/>
    </row>
    <row r="159" spans="1:7" ht="28.5" customHeight="1" x14ac:dyDescent="0.25">
      <c r="A159" s="8">
        <v>6</v>
      </c>
      <c r="B159" s="11" t="s">
        <v>76</v>
      </c>
      <c r="C159" s="8">
        <v>184</v>
      </c>
      <c r="D159" s="12">
        <f t="shared" si="5"/>
        <v>46.938775510204081</v>
      </c>
      <c r="E159" s="8">
        <v>184</v>
      </c>
      <c r="F159" s="13"/>
      <c r="G159" s="13"/>
    </row>
    <row r="160" spans="1:7" ht="28.5" customHeight="1" x14ac:dyDescent="0.25">
      <c r="A160" s="8">
        <v>7</v>
      </c>
      <c r="B160" s="11" t="s">
        <v>26</v>
      </c>
      <c r="C160" s="8">
        <v>1</v>
      </c>
      <c r="D160" s="12">
        <f t="shared" si="5"/>
        <v>0.25510204081632654</v>
      </c>
      <c r="E160" s="8">
        <v>1</v>
      </c>
      <c r="F160" s="13"/>
      <c r="G160" s="13"/>
    </row>
    <row r="161" spans="1:7" x14ac:dyDescent="0.25">
      <c r="A161" s="13"/>
      <c r="B161" s="13"/>
      <c r="C161" s="13"/>
      <c r="D161" s="13"/>
      <c r="E161" s="13"/>
      <c r="F161" s="13"/>
      <c r="G161" s="13"/>
    </row>
    <row r="162" spans="1:7" x14ac:dyDescent="0.25">
      <c r="A162" s="14"/>
      <c r="B162" s="13"/>
      <c r="C162" s="13"/>
      <c r="D162" s="13"/>
      <c r="E162" s="13"/>
      <c r="F162" s="13"/>
      <c r="G162" s="13"/>
    </row>
    <row r="163" spans="1:7" ht="15.75" customHeight="1" x14ac:dyDescent="0.25">
      <c r="A163" s="2" t="s">
        <v>77</v>
      </c>
      <c r="B163" s="2"/>
      <c r="C163" s="2"/>
      <c r="D163" s="2"/>
      <c r="E163" s="2"/>
      <c r="F163" s="13"/>
      <c r="G163" s="13"/>
    </row>
    <row r="164" spans="1:7" ht="24.75" customHeight="1" x14ac:dyDescent="0.25">
      <c r="A164" s="3"/>
      <c r="B164" s="3"/>
      <c r="C164" s="4" t="s">
        <v>103</v>
      </c>
      <c r="D164" s="4" t="s">
        <v>104</v>
      </c>
      <c r="E164" s="4" t="s">
        <v>112</v>
      </c>
      <c r="F164" s="13"/>
      <c r="G164" s="13"/>
    </row>
    <row r="165" spans="1:7" x14ac:dyDescent="0.25">
      <c r="A165" s="3"/>
      <c r="B165" s="3"/>
      <c r="C165" s="4"/>
      <c r="D165" s="4"/>
      <c r="E165" s="4"/>
      <c r="F165" s="13"/>
      <c r="G165" s="13"/>
    </row>
    <row r="166" spans="1:7" ht="70.5" customHeight="1" x14ac:dyDescent="0.25">
      <c r="A166" s="6" t="s">
        <v>1</v>
      </c>
      <c r="B166" s="6"/>
      <c r="C166" s="7">
        <v>1998</v>
      </c>
      <c r="D166" s="7"/>
      <c r="E166" s="7">
        <v>1998</v>
      </c>
      <c r="F166" s="13"/>
      <c r="G166" s="13"/>
    </row>
    <row r="167" spans="1:7" ht="70.5" customHeight="1" x14ac:dyDescent="0.25">
      <c r="A167" s="6" t="s">
        <v>2</v>
      </c>
      <c r="B167" s="6"/>
      <c r="C167" s="7">
        <v>1983</v>
      </c>
      <c r="D167" s="7"/>
      <c r="E167" s="7">
        <v>1983</v>
      </c>
      <c r="F167" s="13"/>
      <c r="G167" s="13"/>
    </row>
    <row r="168" spans="1:7" ht="70.5" customHeight="1" x14ac:dyDescent="0.25">
      <c r="A168" s="6" t="s">
        <v>3</v>
      </c>
      <c r="B168" s="6"/>
      <c r="C168" s="7">
        <v>1218</v>
      </c>
      <c r="D168" s="7"/>
      <c r="E168" s="7">
        <v>1218</v>
      </c>
      <c r="F168" s="13"/>
      <c r="G168" s="13"/>
    </row>
    <row r="169" spans="1:7" ht="70.5" customHeight="1" x14ac:dyDescent="0.25">
      <c r="A169" s="6" t="s">
        <v>4</v>
      </c>
      <c r="B169" s="6"/>
      <c r="C169" s="8">
        <v>780</v>
      </c>
      <c r="D169" s="12">
        <f>C169*100/$C$167</f>
        <v>39.334341906202724</v>
      </c>
      <c r="E169" s="8">
        <v>780</v>
      </c>
      <c r="F169" s="13"/>
      <c r="G169" s="13"/>
    </row>
    <row r="170" spans="1:7" ht="70.5" customHeight="1" x14ac:dyDescent="0.25">
      <c r="A170" s="6" t="s">
        <v>5</v>
      </c>
      <c r="B170" s="6"/>
      <c r="C170" s="8">
        <v>762</v>
      </c>
      <c r="D170" s="8"/>
      <c r="E170" s="8">
        <v>762</v>
      </c>
      <c r="F170" s="13"/>
      <c r="G170" s="13"/>
    </row>
    <row r="171" spans="1:7" ht="70.5" customHeight="1" x14ac:dyDescent="0.25">
      <c r="A171" s="6" t="s">
        <v>6</v>
      </c>
      <c r="B171" s="6"/>
      <c r="C171" s="8">
        <v>18</v>
      </c>
      <c r="D171" s="8"/>
      <c r="E171" s="8">
        <v>18</v>
      </c>
      <c r="F171" s="13"/>
      <c r="G171" s="13"/>
    </row>
    <row r="172" spans="1:7" ht="70.5" customHeight="1" x14ac:dyDescent="0.25">
      <c r="A172" s="6" t="s">
        <v>7</v>
      </c>
      <c r="B172" s="6"/>
      <c r="C172" s="8">
        <v>0</v>
      </c>
      <c r="D172" s="8"/>
      <c r="E172" s="8">
        <v>0</v>
      </c>
      <c r="F172" s="13"/>
      <c r="G172" s="13"/>
    </row>
    <row r="173" spans="1:7" ht="70.5" customHeight="1" x14ac:dyDescent="0.25">
      <c r="A173" s="6" t="s">
        <v>8</v>
      </c>
      <c r="B173" s="6"/>
      <c r="C173" s="8">
        <v>0</v>
      </c>
      <c r="D173" s="8"/>
      <c r="E173" s="8">
        <v>0</v>
      </c>
      <c r="F173" s="13"/>
      <c r="G173" s="13"/>
    </row>
    <row r="174" spans="1:7" ht="70.5" customHeight="1" x14ac:dyDescent="0.25">
      <c r="A174" s="6" t="s">
        <v>9</v>
      </c>
      <c r="B174" s="6"/>
      <c r="C174" s="8">
        <v>772</v>
      </c>
      <c r="D174" s="8"/>
      <c r="E174" s="8">
        <v>772</v>
      </c>
      <c r="F174" s="13"/>
      <c r="G174" s="13"/>
    </row>
    <row r="175" spans="1:7" ht="70.5" customHeight="1" x14ac:dyDescent="0.25">
      <c r="A175" s="6" t="s">
        <v>10</v>
      </c>
      <c r="B175" s="6"/>
      <c r="C175" s="8">
        <v>8</v>
      </c>
      <c r="D175" s="8"/>
      <c r="E175" s="8">
        <v>8</v>
      </c>
      <c r="F175" s="13"/>
      <c r="G175" s="13"/>
    </row>
    <row r="176" spans="1:7" x14ac:dyDescent="0.25">
      <c r="A176" s="9" t="s">
        <v>11</v>
      </c>
      <c r="B176" s="9"/>
      <c r="C176" s="10"/>
      <c r="D176" s="10" t="s">
        <v>104</v>
      </c>
      <c r="E176" s="10"/>
      <c r="F176" s="13"/>
      <c r="G176" s="13"/>
    </row>
    <row r="177" spans="1:7" ht="37.5" customHeight="1" x14ac:dyDescent="0.25">
      <c r="A177" s="8">
        <v>1</v>
      </c>
      <c r="B177" s="11" t="s">
        <v>78</v>
      </c>
      <c r="C177" s="8">
        <v>50</v>
      </c>
      <c r="D177" s="12">
        <f>C177*100/$C$169</f>
        <v>6.4102564102564106</v>
      </c>
      <c r="E177" s="8">
        <v>50</v>
      </c>
      <c r="F177" s="13"/>
      <c r="G177" s="13"/>
    </row>
    <row r="178" spans="1:7" ht="37.5" customHeight="1" x14ac:dyDescent="0.25">
      <c r="A178" s="8">
        <v>2</v>
      </c>
      <c r="B178" s="11" t="s">
        <v>79</v>
      </c>
      <c r="C178" s="8">
        <v>191</v>
      </c>
      <c r="D178" s="12">
        <f t="shared" ref="D178:D190" si="6">C178*100/$C$169</f>
        <v>24.487179487179485</v>
      </c>
      <c r="E178" s="8">
        <v>191</v>
      </c>
      <c r="F178" s="13"/>
      <c r="G178" s="13"/>
    </row>
    <row r="179" spans="1:7" ht="37.5" customHeight="1" x14ac:dyDescent="0.25">
      <c r="A179" s="8">
        <v>3</v>
      </c>
      <c r="B179" s="11" t="s">
        <v>80</v>
      </c>
      <c r="C179" s="8">
        <v>245</v>
      </c>
      <c r="D179" s="12">
        <f t="shared" si="6"/>
        <v>31.410256410256409</v>
      </c>
      <c r="E179" s="8">
        <v>245</v>
      </c>
      <c r="F179" s="13"/>
      <c r="G179" s="13"/>
    </row>
    <row r="180" spans="1:7" ht="37.5" customHeight="1" x14ac:dyDescent="0.25">
      <c r="A180" s="8">
        <v>4</v>
      </c>
      <c r="B180" s="11" t="s">
        <v>81</v>
      </c>
      <c r="C180" s="8">
        <v>111</v>
      </c>
      <c r="D180" s="12">
        <f t="shared" si="6"/>
        <v>14.23076923076923</v>
      </c>
      <c r="E180" s="8">
        <v>111</v>
      </c>
      <c r="F180" s="13"/>
      <c r="G180" s="13"/>
    </row>
    <row r="181" spans="1:7" ht="37.5" customHeight="1" x14ac:dyDescent="0.25">
      <c r="A181" s="8">
        <v>5</v>
      </c>
      <c r="B181" s="11" t="s">
        <v>82</v>
      </c>
      <c r="C181" s="8">
        <v>84</v>
      </c>
      <c r="D181" s="12">
        <f t="shared" si="6"/>
        <v>10.76923076923077</v>
      </c>
      <c r="E181" s="8">
        <v>84</v>
      </c>
      <c r="F181" s="13"/>
      <c r="G181" s="13"/>
    </row>
    <row r="182" spans="1:7" ht="37.5" customHeight="1" x14ac:dyDescent="0.25">
      <c r="A182" s="8">
        <v>6</v>
      </c>
      <c r="B182" s="11" t="s">
        <v>83</v>
      </c>
      <c r="C182" s="8">
        <v>347</v>
      </c>
      <c r="D182" s="12">
        <f t="shared" si="6"/>
        <v>44.487179487179489</v>
      </c>
      <c r="E182" s="8">
        <v>347</v>
      </c>
      <c r="F182" s="13"/>
      <c r="G182" s="13"/>
    </row>
    <row r="183" spans="1:7" ht="37.5" customHeight="1" x14ac:dyDescent="0.25">
      <c r="A183" s="8">
        <v>7</v>
      </c>
      <c r="B183" s="11" t="s">
        <v>84</v>
      </c>
      <c r="C183" s="8">
        <v>109</v>
      </c>
      <c r="D183" s="12">
        <f t="shared" si="6"/>
        <v>13.974358974358974</v>
      </c>
      <c r="E183" s="8">
        <v>109</v>
      </c>
      <c r="F183" s="13"/>
      <c r="G183" s="13"/>
    </row>
    <row r="184" spans="1:7" ht="37.5" customHeight="1" x14ac:dyDescent="0.25">
      <c r="A184" s="8">
        <v>8</v>
      </c>
      <c r="B184" s="11" t="s">
        <v>85</v>
      </c>
      <c r="C184" s="8">
        <v>144</v>
      </c>
      <c r="D184" s="12">
        <f t="shared" si="6"/>
        <v>18.46153846153846</v>
      </c>
      <c r="E184" s="8">
        <v>144</v>
      </c>
      <c r="F184" s="13"/>
      <c r="G184" s="13"/>
    </row>
    <row r="185" spans="1:7" ht="37.5" customHeight="1" x14ac:dyDescent="0.25">
      <c r="A185" s="8">
        <v>9</v>
      </c>
      <c r="B185" s="11" t="s">
        <v>86</v>
      </c>
      <c r="C185" s="8">
        <v>199</v>
      </c>
      <c r="D185" s="12">
        <f t="shared" si="6"/>
        <v>25.512820512820515</v>
      </c>
      <c r="E185" s="8">
        <v>199</v>
      </c>
      <c r="F185" s="13"/>
      <c r="G185" s="13"/>
    </row>
    <row r="186" spans="1:7" ht="37.5" customHeight="1" x14ac:dyDescent="0.25">
      <c r="A186" s="8">
        <v>10</v>
      </c>
      <c r="B186" s="11" t="s">
        <v>87</v>
      </c>
      <c r="C186" s="8">
        <v>324</v>
      </c>
      <c r="D186" s="12">
        <f t="shared" si="6"/>
        <v>41.53846153846154</v>
      </c>
      <c r="E186" s="8">
        <v>324</v>
      </c>
      <c r="F186" s="13"/>
      <c r="G186" s="13"/>
    </row>
    <row r="187" spans="1:7" ht="37.5" customHeight="1" x14ac:dyDescent="0.25">
      <c r="A187" s="8">
        <v>11</v>
      </c>
      <c r="B187" s="11" t="s">
        <v>88</v>
      </c>
      <c r="C187" s="8">
        <v>83</v>
      </c>
      <c r="D187" s="12">
        <f t="shared" si="6"/>
        <v>10.641025641025641</v>
      </c>
      <c r="E187" s="8">
        <v>83</v>
      </c>
      <c r="F187" s="13"/>
      <c r="G187" s="13"/>
    </row>
    <row r="188" spans="1:7" ht="37.5" customHeight="1" x14ac:dyDescent="0.25">
      <c r="A188" s="8">
        <v>12</v>
      </c>
      <c r="B188" s="11" t="s">
        <v>89</v>
      </c>
      <c r="C188" s="8">
        <v>183</v>
      </c>
      <c r="D188" s="12">
        <f t="shared" si="6"/>
        <v>23.46153846153846</v>
      </c>
      <c r="E188" s="8">
        <v>183</v>
      </c>
      <c r="F188" s="13"/>
      <c r="G188" s="13"/>
    </row>
    <row r="189" spans="1:7" ht="37.5" customHeight="1" x14ac:dyDescent="0.25">
      <c r="A189" s="8">
        <v>13</v>
      </c>
      <c r="B189" s="11" t="s">
        <v>90</v>
      </c>
      <c r="C189" s="8">
        <v>78</v>
      </c>
      <c r="D189" s="12">
        <f t="shared" si="6"/>
        <v>10</v>
      </c>
      <c r="E189" s="8">
        <v>78</v>
      </c>
      <c r="F189" s="13"/>
      <c r="G189" s="13"/>
    </row>
    <row r="190" spans="1:7" ht="37.5" customHeight="1" x14ac:dyDescent="0.25">
      <c r="A190" s="8">
        <v>14</v>
      </c>
      <c r="B190" s="11" t="s">
        <v>26</v>
      </c>
      <c r="C190" s="8">
        <v>0</v>
      </c>
      <c r="D190" s="12">
        <f t="shared" si="6"/>
        <v>0</v>
      </c>
      <c r="E190" s="8">
        <v>0</v>
      </c>
      <c r="F190" s="13"/>
      <c r="G190" s="13"/>
    </row>
    <row r="191" spans="1:7" x14ac:dyDescent="0.25">
      <c r="A191" s="13"/>
      <c r="B191" s="13"/>
      <c r="C191" s="13"/>
      <c r="D191" s="13"/>
      <c r="E191" s="13"/>
      <c r="F191" s="13"/>
      <c r="G191" s="13"/>
    </row>
    <row r="192" spans="1:7" x14ac:dyDescent="0.25">
      <c r="A192" s="14"/>
      <c r="B192" s="13"/>
      <c r="C192" s="13"/>
      <c r="D192" s="13"/>
      <c r="E192" s="13"/>
      <c r="F192" s="13"/>
      <c r="G192" s="13"/>
    </row>
    <row r="193" spans="1:7" ht="15.75" customHeight="1" x14ac:dyDescent="0.25">
      <c r="A193" s="2" t="s">
        <v>91</v>
      </c>
      <c r="B193" s="2"/>
      <c r="C193" s="2"/>
      <c r="D193" s="2"/>
      <c r="E193" s="2"/>
      <c r="F193" s="13"/>
      <c r="G193" s="13"/>
    </row>
    <row r="194" spans="1:7" ht="24.75" customHeight="1" x14ac:dyDescent="0.25">
      <c r="A194" s="3"/>
      <c r="B194" s="3"/>
      <c r="C194" s="4" t="s">
        <v>106</v>
      </c>
      <c r="D194" s="4" t="s">
        <v>104</v>
      </c>
      <c r="E194" s="4" t="s">
        <v>113</v>
      </c>
      <c r="F194" s="13"/>
      <c r="G194" s="13"/>
    </row>
    <row r="195" spans="1:7" x14ac:dyDescent="0.25">
      <c r="A195" s="3"/>
      <c r="B195" s="3"/>
      <c r="C195" s="4"/>
      <c r="D195" s="4"/>
      <c r="E195" s="4"/>
      <c r="F195" s="13"/>
      <c r="G195" s="13"/>
    </row>
    <row r="196" spans="1:7" ht="69" customHeight="1" x14ac:dyDescent="0.25">
      <c r="A196" s="6" t="s">
        <v>1</v>
      </c>
      <c r="B196" s="6"/>
      <c r="C196" s="7">
        <v>1734</v>
      </c>
      <c r="D196" s="7"/>
      <c r="E196" s="7">
        <v>1734</v>
      </c>
      <c r="F196" s="13"/>
      <c r="G196" s="13"/>
    </row>
    <row r="197" spans="1:7" ht="69" customHeight="1" x14ac:dyDescent="0.25">
      <c r="A197" s="6" t="s">
        <v>2</v>
      </c>
      <c r="B197" s="6"/>
      <c r="C197" s="7">
        <v>1780</v>
      </c>
      <c r="D197" s="7"/>
      <c r="E197" s="7">
        <v>1780</v>
      </c>
      <c r="F197" s="13"/>
      <c r="G197" s="13"/>
    </row>
    <row r="198" spans="1:7" ht="69" customHeight="1" x14ac:dyDescent="0.25">
      <c r="A198" s="6" t="s">
        <v>3</v>
      </c>
      <c r="B198" s="6"/>
      <c r="C198" s="8">
        <v>864</v>
      </c>
      <c r="D198" s="8"/>
      <c r="E198" s="8">
        <v>864</v>
      </c>
      <c r="F198" s="13"/>
      <c r="G198" s="13"/>
    </row>
    <row r="199" spans="1:7" ht="69" customHeight="1" x14ac:dyDescent="0.25">
      <c r="A199" s="6" t="s">
        <v>4</v>
      </c>
      <c r="B199" s="6"/>
      <c r="C199" s="8">
        <v>870</v>
      </c>
      <c r="D199" s="12">
        <f>C199*100/$C$197</f>
        <v>48.876404494382022</v>
      </c>
      <c r="E199" s="8">
        <v>870</v>
      </c>
      <c r="F199" s="13"/>
      <c r="G199" s="13"/>
    </row>
    <row r="200" spans="1:7" ht="69" customHeight="1" x14ac:dyDescent="0.25">
      <c r="A200" s="6" t="s">
        <v>5</v>
      </c>
      <c r="B200" s="6"/>
      <c r="C200" s="8">
        <v>845</v>
      </c>
      <c r="D200" s="8"/>
      <c r="E200" s="8">
        <v>845</v>
      </c>
      <c r="F200" s="13"/>
      <c r="G200" s="13"/>
    </row>
    <row r="201" spans="1:7" ht="69" customHeight="1" x14ac:dyDescent="0.25">
      <c r="A201" s="6" t="s">
        <v>6</v>
      </c>
      <c r="B201" s="6"/>
      <c r="C201" s="8">
        <v>25</v>
      </c>
      <c r="D201" s="8"/>
      <c r="E201" s="8">
        <v>25</v>
      </c>
      <c r="F201" s="13"/>
      <c r="G201" s="13"/>
    </row>
    <row r="202" spans="1:7" ht="69" customHeight="1" x14ac:dyDescent="0.25">
      <c r="A202" s="6" t="s">
        <v>7</v>
      </c>
      <c r="B202" s="6"/>
      <c r="C202" s="8">
        <v>0</v>
      </c>
      <c r="D202" s="8"/>
      <c r="E202" s="8">
        <v>0</v>
      </c>
      <c r="F202" s="13"/>
      <c r="G202" s="13"/>
    </row>
    <row r="203" spans="1:7" ht="69" customHeight="1" x14ac:dyDescent="0.25">
      <c r="A203" s="6" t="s">
        <v>8</v>
      </c>
      <c r="B203" s="6"/>
      <c r="C203" s="8">
        <v>0</v>
      </c>
      <c r="D203" s="8"/>
      <c r="E203" s="8">
        <v>0</v>
      </c>
      <c r="F203" s="13"/>
      <c r="G203" s="13"/>
    </row>
    <row r="204" spans="1:7" ht="69" customHeight="1" x14ac:dyDescent="0.25">
      <c r="A204" s="6" t="s">
        <v>9</v>
      </c>
      <c r="B204" s="6"/>
      <c r="C204" s="8">
        <v>844</v>
      </c>
      <c r="D204" s="8"/>
      <c r="E204" s="8">
        <v>844</v>
      </c>
      <c r="F204" s="13"/>
      <c r="G204" s="13"/>
    </row>
    <row r="205" spans="1:7" ht="69" customHeight="1" x14ac:dyDescent="0.25">
      <c r="A205" s="6" t="s">
        <v>10</v>
      </c>
      <c r="B205" s="6"/>
      <c r="C205" s="8">
        <v>26</v>
      </c>
      <c r="D205" s="8"/>
      <c r="E205" s="8">
        <v>26</v>
      </c>
      <c r="F205" s="13"/>
      <c r="G205" s="13"/>
    </row>
    <row r="206" spans="1:7" x14ac:dyDescent="0.25">
      <c r="A206" s="9" t="s">
        <v>11</v>
      </c>
      <c r="B206" s="9"/>
      <c r="C206" s="10"/>
      <c r="D206" s="10" t="s">
        <v>104</v>
      </c>
      <c r="E206" s="10"/>
      <c r="F206" s="13"/>
      <c r="G206" s="13"/>
    </row>
    <row r="207" spans="1:7" ht="30.75" customHeight="1" x14ac:dyDescent="0.25">
      <c r="A207" s="8">
        <v>1</v>
      </c>
      <c r="B207" s="11" t="s">
        <v>92</v>
      </c>
      <c r="C207" s="8">
        <v>331</v>
      </c>
      <c r="D207" s="12">
        <f>C207*100/$C$199</f>
        <v>38.045977011494251</v>
      </c>
      <c r="E207" s="8">
        <v>331</v>
      </c>
      <c r="F207" s="13"/>
      <c r="G207" s="13"/>
    </row>
    <row r="208" spans="1:7" ht="30.75" customHeight="1" x14ac:dyDescent="0.25">
      <c r="A208" s="8">
        <v>2</v>
      </c>
      <c r="B208" s="11" t="s">
        <v>93</v>
      </c>
      <c r="C208" s="8">
        <v>146</v>
      </c>
      <c r="D208" s="12">
        <f t="shared" ref="D208:D215" si="7">C208*100/$C$199</f>
        <v>16.7816091954023</v>
      </c>
      <c r="E208" s="8">
        <v>146</v>
      </c>
      <c r="F208" s="13"/>
      <c r="G208" s="13"/>
    </row>
    <row r="209" spans="1:7" ht="30.75" customHeight="1" x14ac:dyDescent="0.25">
      <c r="A209" s="8">
        <v>3</v>
      </c>
      <c r="B209" s="11" t="s">
        <v>94</v>
      </c>
      <c r="C209" s="8">
        <v>329</v>
      </c>
      <c r="D209" s="12">
        <f t="shared" si="7"/>
        <v>37.816091954022987</v>
      </c>
      <c r="E209" s="8">
        <v>329</v>
      </c>
      <c r="F209" s="13"/>
      <c r="G209" s="13"/>
    </row>
    <row r="210" spans="1:7" ht="30.75" customHeight="1" x14ac:dyDescent="0.25">
      <c r="A210" s="8">
        <v>4</v>
      </c>
      <c r="B210" s="11" t="s">
        <v>95</v>
      </c>
      <c r="C210" s="8">
        <v>244</v>
      </c>
      <c r="D210" s="12">
        <f t="shared" si="7"/>
        <v>28.045977011494251</v>
      </c>
      <c r="E210" s="8">
        <v>244</v>
      </c>
      <c r="F210" s="13"/>
      <c r="G210" s="13"/>
    </row>
    <row r="211" spans="1:7" ht="30.75" customHeight="1" x14ac:dyDescent="0.25">
      <c r="A211" s="8">
        <v>5</v>
      </c>
      <c r="B211" s="11" t="s">
        <v>96</v>
      </c>
      <c r="C211" s="8">
        <v>48</v>
      </c>
      <c r="D211" s="12">
        <f t="shared" si="7"/>
        <v>5.5172413793103452</v>
      </c>
      <c r="E211" s="8">
        <v>48</v>
      </c>
      <c r="F211" s="13"/>
      <c r="G211" s="13"/>
    </row>
    <row r="212" spans="1:7" ht="30.75" customHeight="1" x14ac:dyDescent="0.25">
      <c r="A212" s="8">
        <v>6</v>
      </c>
      <c r="B212" s="11" t="s">
        <v>97</v>
      </c>
      <c r="C212" s="8">
        <v>91</v>
      </c>
      <c r="D212" s="12">
        <f t="shared" si="7"/>
        <v>10.459770114942529</v>
      </c>
      <c r="E212" s="8">
        <v>91</v>
      </c>
      <c r="F212" s="13"/>
      <c r="G212" s="13"/>
    </row>
    <row r="213" spans="1:7" ht="30.75" customHeight="1" x14ac:dyDescent="0.25">
      <c r="A213" s="8">
        <v>7</v>
      </c>
      <c r="B213" s="11" t="s">
        <v>98</v>
      </c>
      <c r="C213" s="8">
        <v>261</v>
      </c>
      <c r="D213" s="12">
        <f t="shared" si="7"/>
        <v>30</v>
      </c>
      <c r="E213" s="8">
        <v>261</v>
      </c>
      <c r="F213" s="13"/>
      <c r="G213" s="13"/>
    </row>
    <row r="214" spans="1:7" ht="30.75" customHeight="1" x14ac:dyDescent="0.25">
      <c r="A214" s="8">
        <v>8</v>
      </c>
      <c r="B214" s="11" t="s">
        <v>99</v>
      </c>
      <c r="C214" s="8">
        <v>235</v>
      </c>
      <c r="D214" s="12">
        <f t="shared" si="7"/>
        <v>27.011494252873565</v>
      </c>
      <c r="E214" s="8">
        <v>235</v>
      </c>
      <c r="F214" s="13"/>
      <c r="G214" s="13"/>
    </row>
    <row r="215" spans="1:7" ht="30.75" customHeight="1" x14ac:dyDescent="0.25">
      <c r="A215" s="8">
        <v>9</v>
      </c>
      <c r="B215" s="11" t="s">
        <v>26</v>
      </c>
      <c r="C215" s="8">
        <v>0</v>
      </c>
      <c r="D215" s="12">
        <f t="shared" si="7"/>
        <v>0</v>
      </c>
      <c r="E215" s="8">
        <v>0</v>
      </c>
      <c r="F215" s="13"/>
      <c r="G215" s="13"/>
    </row>
  </sheetData>
  <mergeCells count="122">
    <mergeCell ref="A176:B176"/>
    <mergeCell ref="E194:E195"/>
    <mergeCell ref="D194:D195"/>
    <mergeCell ref="C194:C195"/>
    <mergeCell ref="A193:E193"/>
    <mergeCell ref="A206:B206"/>
    <mergeCell ref="E141:E142"/>
    <mergeCell ref="C141:C142"/>
    <mergeCell ref="D141:D142"/>
    <mergeCell ref="A153:B153"/>
    <mergeCell ref="A111:E111"/>
    <mergeCell ref="E112:E113"/>
    <mergeCell ref="C112:C113"/>
    <mergeCell ref="D112:D113"/>
    <mergeCell ref="A124:B124"/>
    <mergeCell ref="F83:F84"/>
    <mergeCell ref="A82:F82"/>
    <mergeCell ref="E83:E84"/>
    <mergeCell ref="D83:D84"/>
    <mergeCell ref="C83:C84"/>
    <mergeCell ref="A95:B95"/>
    <mergeCell ref="A46:B46"/>
    <mergeCell ref="A57:E57"/>
    <mergeCell ref="C58:C59"/>
    <mergeCell ref="D58:D59"/>
    <mergeCell ref="A15:C15"/>
    <mergeCell ref="A33:E33"/>
    <mergeCell ref="C34:C35"/>
    <mergeCell ref="D34:D35"/>
    <mergeCell ref="E34:E35"/>
    <mergeCell ref="A1:G1"/>
    <mergeCell ref="A2:G2"/>
    <mergeCell ref="D3:D4"/>
    <mergeCell ref="C3:C4"/>
    <mergeCell ref="E3:E4"/>
    <mergeCell ref="F3:F4"/>
    <mergeCell ref="G3:G4"/>
    <mergeCell ref="A200:B200"/>
    <mergeCell ref="A201:B201"/>
    <mergeCell ref="A202:B202"/>
    <mergeCell ref="A203:B203"/>
    <mergeCell ref="A204:B204"/>
    <mergeCell ref="A205:B205"/>
    <mergeCell ref="A196:B196"/>
    <mergeCell ref="A197:B197"/>
    <mergeCell ref="A198:B198"/>
    <mergeCell ref="A199:B199"/>
    <mergeCell ref="A170:B170"/>
    <mergeCell ref="A171:B171"/>
    <mergeCell ref="A172:B172"/>
    <mergeCell ref="A173:B173"/>
    <mergeCell ref="A174:B174"/>
    <mergeCell ref="A175:B175"/>
    <mergeCell ref="A166:B166"/>
    <mergeCell ref="A167:B167"/>
    <mergeCell ref="A168:B168"/>
    <mergeCell ref="A169:B169"/>
    <mergeCell ref="A163:E163"/>
    <mergeCell ref="C164:C165"/>
    <mergeCell ref="D164:D165"/>
    <mergeCell ref="E164:E165"/>
    <mergeCell ref="A147:B147"/>
    <mergeCell ref="A148:B148"/>
    <mergeCell ref="A149:B149"/>
    <mergeCell ref="A150:B150"/>
    <mergeCell ref="A151:B151"/>
    <mergeCell ref="A152:B152"/>
    <mergeCell ref="A143:B143"/>
    <mergeCell ref="A144:B144"/>
    <mergeCell ref="A145:B145"/>
    <mergeCell ref="A146:B146"/>
    <mergeCell ref="A140:E140"/>
    <mergeCell ref="A118:B118"/>
    <mergeCell ref="A119:B119"/>
    <mergeCell ref="A120:B120"/>
    <mergeCell ref="A121:B121"/>
    <mergeCell ref="A122:B122"/>
    <mergeCell ref="A123:B123"/>
    <mergeCell ref="A114:B114"/>
    <mergeCell ref="A115:B115"/>
    <mergeCell ref="A116:B116"/>
    <mergeCell ref="A117:B117"/>
    <mergeCell ref="A89:B89"/>
    <mergeCell ref="A90:B90"/>
    <mergeCell ref="A91:B91"/>
    <mergeCell ref="A92:B92"/>
    <mergeCell ref="A93:B93"/>
    <mergeCell ref="A94:B94"/>
    <mergeCell ref="A85:B85"/>
    <mergeCell ref="A86:B86"/>
    <mergeCell ref="A87:B87"/>
    <mergeCell ref="A88:B88"/>
    <mergeCell ref="A64:B64"/>
    <mergeCell ref="A65:B65"/>
    <mergeCell ref="A66:B66"/>
    <mergeCell ref="A67:B67"/>
    <mergeCell ref="A68:B68"/>
    <mergeCell ref="A69:B69"/>
    <mergeCell ref="A60:B60"/>
    <mergeCell ref="A61:B61"/>
    <mergeCell ref="A62:B62"/>
    <mergeCell ref="A63:B63"/>
    <mergeCell ref="A40:B40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9:B9"/>
    <mergeCell ref="A10:B10"/>
    <mergeCell ref="A11:B11"/>
    <mergeCell ref="A12:B12"/>
    <mergeCell ref="A13:B13"/>
    <mergeCell ref="A14:B14"/>
    <mergeCell ref="A5:B5"/>
    <mergeCell ref="A6:B6"/>
    <mergeCell ref="A7:B7"/>
    <mergeCell ref="A8:B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2021-10-08T07:59:03Z</dcterms:modified>
</cp:coreProperties>
</file>