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76" i="1"/>
  <c r="D68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46" i="1"/>
  <c r="D38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6" i="1"/>
  <c r="D8" i="1"/>
</calcChain>
</file>

<file path=xl/sharedStrings.xml><?xml version="1.0" encoding="utf-8"?>
<sst xmlns="http://schemas.openxmlformats.org/spreadsheetml/2006/main" count="98" uniqueCount="68">
  <si>
    <t>№1 Куу-Майдан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</si>
  <si>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</si>
  <si>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</si>
  <si>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</si>
  <si>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</si>
  <si>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</si>
  <si>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</si>
  <si>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</si>
  <si>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</si>
  <si>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</si>
  <si>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</si>
  <si>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</si>
  <si>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Абдикаримова Нургул Маматжановна</t>
  </si>
  <si>
    <t>Абдыкалык уулу Жээнбек</t>
  </si>
  <si>
    <t>Бекенов Омаркул Абдиллаевич</t>
  </si>
  <si>
    <t>Бектанова Алтынай Акматалиевна</t>
  </si>
  <si>
    <t>Жороев Бактыбек Насиркулович</t>
  </si>
  <si>
    <t>Кадырова Турсунай Сатыбалдиевна</t>
  </si>
  <si>
    <t>Кудайбердиев Калмамат Таирович</t>
  </si>
  <si>
    <t>Кудайназаров Нурлан Абдисаламович</t>
  </si>
  <si>
    <t>Мамыразаков Имамназар Авазович</t>
  </si>
  <si>
    <t>Мансуров Кыялбек Садиралиевич</t>
  </si>
  <si>
    <t>Масаипова Ибарат Осмоновна</t>
  </si>
  <si>
    <t>Нурматов Орозмамат Акунович</t>
  </si>
  <si>
    <t>Пирманов Сыдык Орунбаевич</t>
  </si>
  <si>
    <t>Самат уулу Артыкали</t>
  </si>
  <si>
    <t>Сапарбек кызы Гүлзат</t>
  </si>
  <si>
    <t>БААРЫНА КАРШЫ</t>
  </si>
  <si>
    <t>№2 Арбын шайлоо округу</t>
  </si>
  <si>
    <t>Адиев Каныбек Ысмаилович</t>
  </si>
  <si>
    <t>Айдаралиев Арстанбек Эрмаматович</t>
  </si>
  <si>
    <t>Айтиев Мамасадык Карыбекович</t>
  </si>
  <si>
    <t>Анарбек уулу Ырысбек</t>
  </si>
  <si>
    <t>Батырбеков Топчубай Абдилажанович</t>
  </si>
  <si>
    <t>Исабаева Орозгүл Назаралиевна</t>
  </si>
  <si>
    <t>Кубанычбек уулу Мурасбек</t>
  </si>
  <si>
    <t>Мамажунусова Айгүл Арановна</t>
  </si>
  <si>
    <t>Манас уулу Чолпонбек</t>
  </si>
  <si>
    <t>Матисаков Абдыкалык Закирович</t>
  </si>
  <si>
    <t>Мойдунова Заттар Жалиловна</t>
  </si>
  <si>
    <t>Мухтарбек уулу Абдырахман</t>
  </si>
  <si>
    <t>Орозмамат кызы Айганыш</t>
  </si>
  <si>
    <t>Расулбек кызы Жыпаргүл</t>
  </si>
  <si>
    <t>Рахманберди кызы Ыкыбал</t>
  </si>
  <si>
    <t>№3 Шаңкол шайлоо округу</t>
  </si>
  <si>
    <t>Абдырахманов Орозбек Сулайманович</t>
  </si>
  <si>
    <t>Адыкаар кызы Гүлшайыр</t>
  </si>
  <si>
    <t>Акматжанов Абдумажит Акматжанович</t>
  </si>
  <si>
    <t>Амирали уулу Айбелек</t>
  </si>
  <si>
    <t>Арап уулу Исирадин</t>
  </si>
  <si>
    <t>Атабекова Айнуска Кушбаковна</t>
  </si>
  <si>
    <t>Калдаров Азатбек Шарапович</t>
  </si>
  <si>
    <t>Каленов Нурбек Ысманович</t>
  </si>
  <si>
    <t>Маматмуса уулу Каныбек</t>
  </si>
  <si>
    <t>Маткеримова Айчүрөк Эргешбаевна</t>
  </si>
  <si>
    <t>Орозов Каныбек Омарбекович</t>
  </si>
  <si>
    <t>Раимжанов Эркинбек Абжалиевич</t>
  </si>
  <si>
    <t>Токторов Абдыганы Токторович</t>
  </si>
  <si>
    <t>Шапиев Улукбек Мурзабекович</t>
  </si>
  <si>
    <t>Ош облосу, Ноокат району Кенеш айылдык кенеши</t>
  </si>
  <si>
    <t>УИК №5376</t>
  </si>
  <si>
    <t>УИК №5522</t>
  </si>
  <si>
    <t>УИК №5377</t>
  </si>
  <si>
    <t>УИК №5378</t>
  </si>
  <si>
    <t>УИК №5523</t>
  </si>
  <si>
    <t>УИК №5571</t>
  </si>
  <si>
    <t>Итого по округу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</si>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</sst>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2E2E2E"/>
      <name val="Arial"/>
      <family val="2"/>
      <charset val="204"/>
    </font>
    <font>
      <b/>
      <sz val="9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 wrapText="1"/>
    </xf>
    <xf numFmtId="3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2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wrapText="1"/>
    </xf>
    <xf numFmtId="3" fontId="1" fillId="2" borderId="0" xfId="0" applyNumberFormat="1" applyFont="1" applyFill="1" applyBorder="1" applyAlignment="1">
      <alignment horizontal="center" wrapText="1"/>
    </xf>
    <xf numFmtId="0" fontId="0" fillId="0" borderId="0" xfId="0" applyBorder="1" applyAlignment="1"/>
    <xf numFmtId="2" fontId="1" fillId="2" borderId="0" xfId="0" applyNumberFormat="1" applyFont="1" applyFill="1" applyBorder="1" applyAlignment="1">
      <alignment horizontal="center" vertical="top" wrapText="1"/>
    </xf>
    <xf numFmtId="3" fontId="1" fillId="2" borderId="0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 indent="1"/>
    </xf>
    <xf numFmtId="3" fontId="1" fillId="2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888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161925</xdr:colOff>
      <xdr:row>61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68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75" workbookViewId="0">
      <selection activeCell="A14" sqref="A14:B14"/>
    </sheetView>
  </sheetViews>
  <sheetFormatPr defaultRowHeight="15" x14ac:dyDescent="0.25"/>
  <cols>
    <col min="1" max="1" width="9.140625" style="3"/>
    <col min="2" max="2" width="31" style="3" customWidth="1"/>
    <col min="3" max="3" width="11.140625" style="3" customWidth="1"/>
    <col min="4" max="4" width="11.42578125" style="3" bestFit="1" customWidth="1"/>
    <col min="5" max="5" width="8.5703125" style="3" bestFit="1" customWidth="1"/>
    <col min="6" max="16384" width="9.140625" style="3"/>
  </cols>
  <sheetData>
    <row r="1" spans="1:6" x14ac:dyDescent="0.25">
      <c r="A1" s="1" t="s">
        <v>59</v>
      </c>
      <c r="B1" s="2"/>
      <c r="C1" s="2"/>
      <c r="D1" s="2"/>
      <c r="E1" s="2"/>
      <c r="F1" s="2"/>
    </row>
    <row r="2" spans="1:6" ht="15.75" customHeight="1" x14ac:dyDescent="0.25">
      <c r="A2" s="4" t="s">
        <v>0</v>
      </c>
      <c r="B2" s="4"/>
      <c r="C2" s="4"/>
      <c r="D2" s="4"/>
      <c r="E2" s="4"/>
      <c r="F2" s="4"/>
    </row>
    <row r="3" spans="1:6" ht="24" customHeight="1" x14ac:dyDescent="0.25">
      <c r="A3" s="5"/>
      <c r="B3" s="5"/>
      <c r="C3" s="6" t="s">
        <v>66</v>
      </c>
      <c r="D3" s="7" t="s">
        <v>67</v>
      </c>
      <c r="E3" s="6" t="s">
        <v>60</v>
      </c>
      <c r="F3" s="6" t="s">
        <v>61</v>
      </c>
    </row>
    <row r="4" spans="1:6" x14ac:dyDescent="0.25">
      <c r="A4" s="5"/>
      <c r="B4" s="5"/>
      <c r="C4" s="6"/>
      <c r="D4" s="7"/>
      <c r="E4" s="6"/>
      <c r="F4" s="6"/>
    </row>
    <row r="5" spans="1:6" s="11" customFormat="1" ht="40.5" customHeight="1" x14ac:dyDescent="0.25">
      <c r="A5" s="8" t="s">
        <v>1</v>
      </c>
      <c r="B5" s="8"/>
      <c r="C5" s="9">
        <v>2885</v>
      </c>
      <c r="D5" s="9"/>
      <c r="E5" s="9">
        <v>1920</v>
      </c>
      <c r="F5" s="10">
        <v>965</v>
      </c>
    </row>
    <row r="6" spans="1:6" s="11" customFormat="1" ht="40.5" customHeight="1" x14ac:dyDescent="0.25">
      <c r="A6" s="8" t="s">
        <v>2</v>
      </c>
      <c r="B6" s="8"/>
      <c r="C6" s="9">
        <v>2892</v>
      </c>
      <c r="D6" s="9"/>
      <c r="E6" s="9">
        <v>1921</v>
      </c>
      <c r="F6" s="10">
        <v>971</v>
      </c>
    </row>
    <row r="7" spans="1:6" s="11" customFormat="1" ht="40.5" customHeight="1" x14ac:dyDescent="0.25">
      <c r="A7" s="8" t="s">
        <v>3</v>
      </c>
      <c r="B7" s="8"/>
      <c r="C7" s="9">
        <v>1769</v>
      </c>
      <c r="D7" s="9"/>
      <c r="E7" s="9">
        <v>1176</v>
      </c>
      <c r="F7" s="10">
        <v>593</v>
      </c>
    </row>
    <row r="8" spans="1:6" s="11" customFormat="1" ht="40.5" customHeight="1" x14ac:dyDescent="0.25">
      <c r="A8" s="8" t="s">
        <v>4</v>
      </c>
      <c r="B8" s="8"/>
      <c r="C8" s="9">
        <v>1116</v>
      </c>
      <c r="D8" s="9">
        <f>C8*100/$C$6</f>
        <v>38.589211618257259</v>
      </c>
      <c r="E8" s="10">
        <v>744</v>
      </c>
      <c r="F8" s="10">
        <v>372</v>
      </c>
    </row>
    <row r="9" spans="1:6" s="11" customFormat="1" ht="40.5" customHeight="1" x14ac:dyDescent="0.25">
      <c r="A9" s="8" t="s">
        <v>5</v>
      </c>
      <c r="B9" s="8"/>
      <c r="C9" s="9">
        <v>1085</v>
      </c>
      <c r="D9" s="9"/>
      <c r="E9" s="10">
        <v>729</v>
      </c>
      <c r="F9" s="10">
        <v>356</v>
      </c>
    </row>
    <row r="10" spans="1:6" s="11" customFormat="1" ht="40.5" customHeight="1" x14ac:dyDescent="0.25">
      <c r="A10" s="8" t="s">
        <v>6</v>
      </c>
      <c r="B10" s="8"/>
      <c r="C10" s="10">
        <v>31</v>
      </c>
      <c r="D10" s="10"/>
      <c r="E10" s="10">
        <v>15</v>
      </c>
      <c r="F10" s="10">
        <v>16</v>
      </c>
    </row>
    <row r="11" spans="1:6" s="11" customFormat="1" ht="40.5" customHeight="1" x14ac:dyDescent="0.25">
      <c r="A11" s="8" t="s">
        <v>7</v>
      </c>
      <c r="B11" s="8"/>
      <c r="C11" s="10">
        <v>0</v>
      </c>
      <c r="D11" s="10"/>
      <c r="E11" s="10">
        <v>0</v>
      </c>
      <c r="F11" s="10">
        <v>0</v>
      </c>
    </row>
    <row r="12" spans="1:6" s="11" customFormat="1" ht="40.5" customHeight="1" x14ac:dyDescent="0.25">
      <c r="A12" s="8" t="s">
        <v>8</v>
      </c>
      <c r="B12" s="8"/>
      <c r="C12" s="10">
        <v>0</v>
      </c>
      <c r="D12" s="10"/>
      <c r="E12" s="10">
        <v>0</v>
      </c>
      <c r="F12" s="10">
        <v>0</v>
      </c>
    </row>
    <row r="13" spans="1:6" s="11" customFormat="1" ht="40.5" customHeight="1" x14ac:dyDescent="0.25">
      <c r="A13" s="8" t="s">
        <v>9</v>
      </c>
      <c r="B13" s="8"/>
      <c r="C13" s="9">
        <v>1105</v>
      </c>
      <c r="D13" s="9"/>
      <c r="E13" s="10">
        <v>734</v>
      </c>
      <c r="F13" s="10">
        <v>371</v>
      </c>
    </row>
    <row r="14" spans="1:6" s="11" customFormat="1" ht="40.5" customHeight="1" x14ac:dyDescent="0.25">
      <c r="A14" s="8" t="s">
        <v>10</v>
      </c>
      <c r="B14" s="8"/>
      <c r="C14" s="10">
        <v>11</v>
      </c>
      <c r="D14" s="10"/>
      <c r="E14" s="10">
        <v>10</v>
      </c>
      <c r="F14" s="10">
        <v>1</v>
      </c>
    </row>
    <row r="15" spans="1:6" x14ac:dyDescent="0.25">
      <c r="A15" s="12" t="s">
        <v>11</v>
      </c>
      <c r="B15" s="12"/>
      <c r="C15" s="13"/>
      <c r="D15" s="13" t="s">
        <v>67</v>
      </c>
      <c r="E15" s="13"/>
      <c r="F15" s="13"/>
    </row>
    <row r="16" spans="1:6" ht="24" x14ac:dyDescent="0.25">
      <c r="A16" s="14">
        <v>1</v>
      </c>
      <c r="B16" s="15" t="s">
        <v>12</v>
      </c>
      <c r="C16" s="14">
        <v>325</v>
      </c>
      <c r="D16" s="16">
        <f>C16*100/$C$8</f>
        <v>29.121863799283155</v>
      </c>
      <c r="E16" s="14">
        <v>271</v>
      </c>
      <c r="F16" s="14">
        <v>54</v>
      </c>
    </row>
    <row r="17" spans="1:6" x14ac:dyDescent="0.25">
      <c r="A17" s="14">
        <v>2</v>
      </c>
      <c r="B17" s="15" t="s">
        <v>13</v>
      </c>
      <c r="C17" s="14">
        <v>227</v>
      </c>
      <c r="D17" s="16">
        <f t="shared" ref="D17:D31" si="0">C17*100/$C$8</f>
        <v>20.340501792114697</v>
      </c>
      <c r="E17" s="14">
        <v>199</v>
      </c>
      <c r="F17" s="14">
        <v>28</v>
      </c>
    </row>
    <row r="18" spans="1:6" x14ac:dyDescent="0.25">
      <c r="A18" s="14">
        <v>3</v>
      </c>
      <c r="B18" s="15" t="s">
        <v>14</v>
      </c>
      <c r="C18" s="14">
        <v>239</v>
      </c>
      <c r="D18" s="16">
        <f t="shared" si="0"/>
        <v>21.415770609318997</v>
      </c>
      <c r="E18" s="14">
        <v>36</v>
      </c>
      <c r="F18" s="14">
        <v>203</v>
      </c>
    </row>
    <row r="19" spans="1:6" ht="24" x14ac:dyDescent="0.25">
      <c r="A19" s="14">
        <v>4</v>
      </c>
      <c r="B19" s="15" t="s">
        <v>15</v>
      </c>
      <c r="C19" s="14">
        <v>176</v>
      </c>
      <c r="D19" s="16">
        <f t="shared" si="0"/>
        <v>15.770609318996415</v>
      </c>
      <c r="E19" s="14">
        <v>159</v>
      </c>
      <c r="F19" s="14">
        <v>17</v>
      </c>
    </row>
    <row r="20" spans="1:6" x14ac:dyDescent="0.25">
      <c r="A20" s="14">
        <v>5</v>
      </c>
      <c r="B20" s="15" t="s">
        <v>16</v>
      </c>
      <c r="C20" s="14">
        <v>587</v>
      </c>
      <c r="D20" s="16">
        <f t="shared" si="0"/>
        <v>52.598566308243726</v>
      </c>
      <c r="E20" s="14">
        <v>505</v>
      </c>
      <c r="F20" s="14">
        <v>82</v>
      </c>
    </row>
    <row r="21" spans="1:6" ht="24" x14ac:dyDescent="0.25">
      <c r="A21" s="14">
        <v>6</v>
      </c>
      <c r="B21" s="15" t="s">
        <v>17</v>
      </c>
      <c r="C21" s="14">
        <v>417</v>
      </c>
      <c r="D21" s="16">
        <f t="shared" si="0"/>
        <v>37.365591397849464</v>
      </c>
      <c r="E21" s="14">
        <v>327</v>
      </c>
      <c r="F21" s="14">
        <v>90</v>
      </c>
    </row>
    <row r="22" spans="1:6" ht="24" x14ac:dyDescent="0.25">
      <c r="A22" s="14">
        <v>7</v>
      </c>
      <c r="B22" s="15" t="s">
        <v>18</v>
      </c>
      <c r="C22" s="14">
        <v>325</v>
      </c>
      <c r="D22" s="16">
        <f t="shared" si="0"/>
        <v>29.121863799283155</v>
      </c>
      <c r="E22" s="14">
        <v>143</v>
      </c>
      <c r="F22" s="14">
        <v>182</v>
      </c>
    </row>
    <row r="23" spans="1:6" ht="24" x14ac:dyDescent="0.25">
      <c r="A23" s="14">
        <v>8</v>
      </c>
      <c r="B23" s="15" t="s">
        <v>19</v>
      </c>
      <c r="C23" s="14">
        <v>342</v>
      </c>
      <c r="D23" s="16">
        <f t="shared" si="0"/>
        <v>30.64516129032258</v>
      </c>
      <c r="E23" s="14">
        <v>108</v>
      </c>
      <c r="F23" s="14">
        <v>234</v>
      </c>
    </row>
    <row r="24" spans="1:6" ht="24" x14ac:dyDescent="0.25">
      <c r="A24" s="14">
        <v>9</v>
      </c>
      <c r="B24" s="15" t="s">
        <v>20</v>
      </c>
      <c r="C24" s="14">
        <v>392</v>
      </c>
      <c r="D24" s="16">
        <f t="shared" si="0"/>
        <v>35.125448028673837</v>
      </c>
      <c r="E24" s="14">
        <v>352</v>
      </c>
      <c r="F24" s="14">
        <v>40</v>
      </c>
    </row>
    <row r="25" spans="1:6" x14ac:dyDescent="0.25">
      <c r="A25" s="14">
        <v>10</v>
      </c>
      <c r="B25" s="15" t="s">
        <v>21</v>
      </c>
      <c r="C25" s="14">
        <v>369</v>
      </c>
      <c r="D25" s="16">
        <f t="shared" si="0"/>
        <v>33.064516129032256</v>
      </c>
      <c r="E25" s="14">
        <v>349</v>
      </c>
      <c r="F25" s="14">
        <v>20</v>
      </c>
    </row>
    <row r="26" spans="1:6" x14ac:dyDescent="0.25">
      <c r="A26" s="14">
        <v>11</v>
      </c>
      <c r="B26" s="15" t="s">
        <v>22</v>
      </c>
      <c r="C26" s="14">
        <v>324</v>
      </c>
      <c r="D26" s="16">
        <f t="shared" si="0"/>
        <v>29.032258064516128</v>
      </c>
      <c r="E26" s="14">
        <v>315</v>
      </c>
      <c r="F26" s="14">
        <v>9</v>
      </c>
    </row>
    <row r="27" spans="1:6" x14ac:dyDescent="0.25">
      <c r="A27" s="14">
        <v>12</v>
      </c>
      <c r="B27" s="15" t="s">
        <v>23</v>
      </c>
      <c r="C27" s="14">
        <v>344</v>
      </c>
      <c r="D27" s="16">
        <f t="shared" si="0"/>
        <v>30.82437275985663</v>
      </c>
      <c r="E27" s="14">
        <v>291</v>
      </c>
      <c r="F27" s="14">
        <v>53</v>
      </c>
    </row>
    <row r="28" spans="1:6" x14ac:dyDescent="0.25">
      <c r="A28" s="14">
        <v>13</v>
      </c>
      <c r="B28" s="15" t="s">
        <v>24</v>
      </c>
      <c r="C28" s="14">
        <v>311</v>
      </c>
      <c r="D28" s="16">
        <f t="shared" si="0"/>
        <v>27.867383512544802</v>
      </c>
      <c r="E28" s="14">
        <v>129</v>
      </c>
      <c r="F28" s="14">
        <v>182</v>
      </c>
    </row>
    <row r="29" spans="1:6" x14ac:dyDescent="0.25">
      <c r="A29" s="14">
        <v>14</v>
      </c>
      <c r="B29" s="15" t="s">
        <v>25</v>
      </c>
      <c r="C29" s="14">
        <v>286</v>
      </c>
      <c r="D29" s="16">
        <f t="shared" si="0"/>
        <v>25.627240143369175</v>
      </c>
      <c r="E29" s="14">
        <v>270</v>
      </c>
      <c r="F29" s="14">
        <v>16</v>
      </c>
    </row>
    <row r="30" spans="1:6" x14ac:dyDescent="0.25">
      <c r="A30" s="14">
        <v>15</v>
      </c>
      <c r="B30" s="15" t="s">
        <v>26</v>
      </c>
      <c r="C30" s="14">
        <v>198</v>
      </c>
      <c r="D30" s="16">
        <f t="shared" si="0"/>
        <v>17.741935483870968</v>
      </c>
      <c r="E30" s="14">
        <v>188</v>
      </c>
      <c r="F30" s="14">
        <v>10</v>
      </c>
    </row>
    <row r="31" spans="1:6" x14ac:dyDescent="0.25">
      <c r="A31" s="14">
        <v>16</v>
      </c>
      <c r="B31" s="15" t="s">
        <v>27</v>
      </c>
      <c r="C31" s="14">
        <v>0</v>
      </c>
      <c r="D31" s="16">
        <f t="shared" si="0"/>
        <v>0</v>
      </c>
      <c r="E31" s="14">
        <v>0</v>
      </c>
      <c r="F31" s="14">
        <v>0</v>
      </c>
    </row>
    <row r="32" spans="1:6" ht="15.75" customHeight="1" x14ac:dyDescent="0.25">
      <c r="A32" s="4" t="s">
        <v>28</v>
      </c>
      <c r="B32" s="4"/>
      <c r="C32" s="4"/>
      <c r="D32" s="4"/>
      <c r="E32" s="4"/>
    </row>
    <row r="33" spans="1:5" ht="24.75" customHeight="1" x14ac:dyDescent="0.25">
      <c r="A33" s="5"/>
      <c r="B33" s="5"/>
      <c r="C33" s="14"/>
      <c r="D33" s="6" t="s">
        <v>67</v>
      </c>
      <c r="E33" s="6" t="s">
        <v>62</v>
      </c>
    </row>
    <row r="34" spans="1:5" x14ac:dyDescent="0.25">
      <c r="A34" s="5"/>
      <c r="B34" s="5"/>
      <c r="C34" s="14"/>
      <c r="D34" s="6"/>
      <c r="E34" s="6"/>
    </row>
    <row r="35" spans="1:5" s="19" customFormat="1" ht="39" customHeight="1" x14ac:dyDescent="0.25">
      <c r="A35" s="17" t="s">
        <v>1</v>
      </c>
      <c r="B35" s="17"/>
      <c r="C35" s="18">
        <v>2359</v>
      </c>
      <c r="D35" s="18"/>
      <c r="E35" s="18">
        <v>2359</v>
      </c>
    </row>
    <row r="36" spans="1:5" s="11" customFormat="1" ht="27.75" customHeight="1" x14ac:dyDescent="0.25">
      <c r="A36" s="8" t="s">
        <v>2</v>
      </c>
      <c r="B36" s="8"/>
      <c r="C36" s="9">
        <v>2378</v>
      </c>
      <c r="D36" s="9"/>
      <c r="E36" s="9">
        <v>2378</v>
      </c>
    </row>
    <row r="37" spans="1:5" s="11" customFormat="1" ht="27.75" customHeight="1" x14ac:dyDescent="0.25">
      <c r="A37" s="8" t="s">
        <v>3</v>
      </c>
      <c r="B37" s="8"/>
      <c r="C37" s="9">
        <v>1483</v>
      </c>
      <c r="D37" s="9"/>
      <c r="E37" s="9">
        <v>1483</v>
      </c>
    </row>
    <row r="38" spans="1:5" s="11" customFormat="1" ht="27.75" customHeight="1" x14ac:dyDescent="0.25">
      <c r="A38" s="8" t="s">
        <v>4</v>
      </c>
      <c r="B38" s="8"/>
      <c r="C38" s="10">
        <v>876</v>
      </c>
      <c r="D38" s="20">
        <f>C38*100/$C$36</f>
        <v>36.8376787216148</v>
      </c>
      <c r="E38" s="10">
        <v>876</v>
      </c>
    </row>
    <row r="39" spans="1:5" s="11" customFormat="1" ht="27.75" customHeight="1" x14ac:dyDescent="0.25">
      <c r="A39" s="8" t="s">
        <v>5</v>
      </c>
      <c r="B39" s="8"/>
      <c r="C39" s="10">
        <v>867</v>
      </c>
      <c r="D39" s="10"/>
      <c r="E39" s="10">
        <v>867</v>
      </c>
    </row>
    <row r="40" spans="1:5" s="11" customFormat="1" ht="27.75" customHeight="1" x14ac:dyDescent="0.25">
      <c r="A40" s="8" t="s">
        <v>6</v>
      </c>
      <c r="B40" s="8"/>
      <c r="C40" s="10">
        <v>9</v>
      </c>
      <c r="D40" s="10"/>
      <c r="E40" s="10">
        <v>9</v>
      </c>
    </row>
    <row r="41" spans="1:5" s="11" customFormat="1" ht="27.75" customHeight="1" x14ac:dyDescent="0.25">
      <c r="A41" s="8" t="s">
        <v>7</v>
      </c>
      <c r="B41" s="8"/>
      <c r="C41" s="10">
        <v>0</v>
      </c>
      <c r="D41" s="10"/>
      <c r="E41" s="10">
        <v>0</v>
      </c>
    </row>
    <row r="42" spans="1:5" s="11" customFormat="1" ht="27.75" customHeight="1" x14ac:dyDescent="0.25">
      <c r="A42" s="8" t="s">
        <v>8</v>
      </c>
      <c r="B42" s="8"/>
      <c r="C42" s="10">
        <v>0</v>
      </c>
      <c r="D42" s="10"/>
      <c r="E42" s="10">
        <v>0</v>
      </c>
    </row>
    <row r="43" spans="1:5" s="11" customFormat="1" ht="27.75" customHeight="1" x14ac:dyDescent="0.25">
      <c r="A43" s="8" t="s">
        <v>9</v>
      </c>
      <c r="B43" s="8"/>
      <c r="C43" s="10">
        <v>853</v>
      </c>
      <c r="D43" s="10"/>
      <c r="E43" s="10">
        <v>853</v>
      </c>
    </row>
    <row r="44" spans="1:5" s="11" customFormat="1" ht="27.75" customHeight="1" x14ac:dyDescent="0.25">
      <c r="A44" s="8" t="s">
        <v>10</v>
      </c>
      <c r="B44" s="8"/>
      <c r="C44" s="10">
        <v>23</v>
      </c>
      <c r="D44" s="10"/>
      <c r="E44" s="10">
        <v>23</v>
      </c>
    </row>
    <row r="45" spans="1:5" x14ac:dyDescent="0.25">
      <c r="A45" s="12" t="s">
        <v>11</v>
      </c>
      <c r="B45" s="12"/>
      <c r="C45" s="12"/>
      <c r="D45" s="13" t="s">
        <v>67</v>
      </c>
      <c r="E45" s="13"/>
    </row>
    <row r="46" spans="1:5" x14ac:dyDescent="0.25">
      <c r="A46" s="14">
        <v>1</v>
      </c>
      <c r="B46" s="15" t="s">
        <v>29</v>
      </c>
      <c r="C46" s="14">
        <v>341</v>
      </c>
      <c r="D46" s="16">
        <f>C46*100/$C$38</f>
        <v>38.926940639269404</v>
      </c>
      <c r="E46" s="14">
        <v>341</v>
      </c>
    </row>
    <row r="47" spans="1:5" ht="24" x14ac:dyDescent="0.25">
      <c r="A47" s="14">
        <v>2</v>
      </c>
      <c r="B47" s="15" t="s">
        <v>30</v>
      </c>
      <c r="C47" s="14">
        <v>191</v>
      </c>
      <c r="D47" s="16">
        <f t="shared" ref="D47:D61" si="1">C47*100/$C$38</f>
        <v>21.803652968036531</v>
      </c>
      <c r="E47" s="14">
        <v>191</v>
      </c>
    </row>
    <row r="48" spans="1:5" x14ac:dyDescent="0.25">
      <c r="A48" s="14">
        <v>3</v>
      </c>
      <c r="B48" s="15" t="s">
        <v>31</v>
      </c>
      <c r="C48" s="14">
        <v>231</v>
      </c>
      <c r="D48" s="16">
        <f t="shared" si="1"/>
        <v>26.36986301369863</v>
      </c>
      <c r="E48" s="14">
        <v>231</v>
      </c>
    </row>
    <row r="49" spans="1:7" x14ac:dyDescent="0.25">
      <c r="A49" s="14">
        <v>4</v>
      </c>
      <c r="B49" s="15" t="s">
        <v>32</v>
      </c>
      <c r="C49" s="14">
        <v>333</v>
      </c>
      <c r="D49" s="16">
        <f t="shared" si="1"/>
        <v>38.013698630136986</v>
      </c>
      <c r="E49" s="14">
        <v>333</v>
      </c>
    </row>
    <row r="50" spans="1:7" ht="24" x14ac:dyDescent="0.25">
      <c r="A50" s="14">
        <v>5</v>
      </c>
      <c r="B50" s="15" t="s">
        <v>33</v>
      </c>
      <c r="C50" s="14">
        <v>252</v>
      </c>
      <c r="D50" s="16">
        <f t="shared" si="1"/>
        <v>28.767123287671232</v>
      </c>
      <c r="E50" s="14">
        <v>252</v>
      </c>
    </row>
    <row r="51" spans="1:7" x14ac:dyDescent="0.25">
      <c r="A51" s="14">
        <v>6</v>
      </c>
      <c r="B51" s="15" t="s">
        <v>34</v>
      </c>
      <c r="C51" s="14">
        <v>308</v>
      </c>
      <c r="D51" s="16">
        <f t="shared" si="1"/>
        <v>35.159817351598171</v>
      </c>
      <c r="E51" s="14">
        <v>308</v>
      </c>
    </row>
    <row r="52" spans="1:7" x14ac:dyDescent="0.25">
      <c r="A52" s="14">
        <v>7</v>
      </c>
      <c r="B52" s="15" t="s">
        <v>35</v>
      </c>
      <c r="C52" s="14">
        <v>346</v>
      </c>
      <c r="D52" s="16">
        <f t="shared" si="1"/>
        <v>39.497716894977167</v>
      </c>
      <c r="E52" s="14">
        <v>346</v>
      </c>
    </row>
    <row r="53" spans="1:7" x14ac:dyDescent="0.25">
      <c r="A53" s="14">
        <v>8</v>
      </c>
      <c r="B53" s="15" t="s">
        <v>36</v>
      </c>
      <c r="C53" s="14">
        <v>233</v>
      </c>
      <c r="D53" s="16">
        <f t="shared" si="1"/>
        <v>26.598173515981735</v>
      </c>
      <c r="E53" s="14">
        <v>233</v>
      </c>
    </row>
    <row r="54" spans="1:7" x14ac:dyDescent="0.25">
      <c r="A54" s="14">
        <v>9</v>
      </c>
      <c r="B54" s="15" t="s">
        <v>37</v>
      </c>
      <c r="C54" s="14">
        <v>309</v>
      </c>
      <c r="D54" s="16">
        <f t="shared" si="1"/>
        <v>35.273972602739725</v>
      </c>
      <c r="E54" s="14">
        <v>309</v>
      </c>
    </row>
    <row r="55" spans="1:7" x14ac:dyDescent="0.25">
      <c r="A55" s="14">
        <v>10</v>
      </c>
      <c r="B55" s="15" t="s">
        <v>38</v>
      </c>
      <c r="C55" s="14">
        <v>206</v>
      </c>
      <c r="D55" s="16">
        <f t="shared" si="1"/>
        <v>23.515981735159816</v>
      </c>
      <c r="E55" s="14">
        <v>206</v>
      </c>
    </row>
    <row r="56" spans="1:7" x14ac:dyDescent="0.25">
      <c r="A56" s="14">
        <v>11</v>
      </c>
      <c r="B56" s="15" t="s">
        <v>39</v>
      </c>
      <c r="C56" s="14">
        <v>85</v>
      </c>
      <c r="D56" s="16">
        <f t="shared" si="1"/>
        <v>9.7031963470319642</v>
      </c>
      <c r="E56" s="14">
        <v>85</v>
      </c>
    </row>
    <row r="57" spans="1:7" x14ac:dyDescent="0.25">
      <c r="A57" s="14">
        <v>12</v>
      </c>
      <c r="B57" s="15" t="s">
        <v>40</v>
      </c>
      <c r="C57" s="14">
        <v>333</v>
      </c>
      <c r="D57" s="16">
        <f t="shared" si="1"/>
        <v>38.013698630136986</v>
      </c>
      <c r="E57" s="14">
        <v>333</v>
      </c>
    </row>
    <row r="58" spans="1:7" x14ac:dyDescent="0.25">
      <c r="A58" s="14">
        <v>13</v>
      </c>
      <c r="B58" s="15" t="s">
        <v>41</v>
      </c>
      <c r="C58" s="14">
        <v>353</v>
      </c>
      <c r="D58" s="16">
        <f t="shared" si="1"/>
        <v>40.296803652968038</v>
      </c>
      <c r="E58" s="14">
        <v>353</v>
      </c>
    </row>
    <row r="59" spans="1:7" x14ac:dyDescent="0.25">
      <c r="A59" s="14">
        <v>14</v>
      </c>
      <c r="B59" s="15" t="s">
        <v>42</v>
      </c>
      <c r="C59" s="14">
        <v>151</v>
      </c>
      <c r="D59" s="16">
        <f t="shared" si="1"/>
        <v>17.237442922374431</v>
      </c>
      <c r="E59" s="14">
        <v>151</v>
      </c>
    </row>
    <row r="60" spans="1:7" x14ac:dyDescent="0.25">
      <c r="A60" s="14">
        <v>15</v>
      </c>
      <c r="B60" s="15" t="s">
        <v>43</v>
      </c>
      <c r="C60" s="14">
        <v>174</v>
      </c>
      <c r="D60" s="16">
        <f t="shared" si="1"/>
        <v>19.863013698630137</v>
      </c>
      <c r="E60" s="14">
        <v>174</v>
      </c>
    </row>
    <row r="61" spans="1:7" x14ac:dyDescent="0.25">
      <c r="A61" s="14">
        <v>16</v>
      </c>
      <c r="B61" s="15" t="s">
        <v>27</v>
      </c>
      <c r="C61" s="14">
        <v>0</v>
      </c>
      <c r="D61" s="16">
        <f t="shared" si="1"/>
        <v>0</v>
      </c>
      <c r="E61" s="14">
        <v>0</v>
      </c>
    </row>
    <row r="62" spans="1:7" x14ac:dyDescent="0.25">
      <c r="A62" s="4" t="s">
        <v>44</v>
      </c>
      <c r="B62" s="4"/>
      <c r="C62" s="4"/>
      <c r="D62" s="4"/>
      <c r="E62" s="4"/>
      <c r="F62" s="4"/>
      <c r="G62" s="4"/>
    </row>
    <row r="63" spans="1:7" x14ac:dyDescent="0.25">
      <c r="A63" s="5"/>
      <c r="B63" s="5"/>
      <c r="C63" s="21" t="s">
        <v>66</v>
      </c>
      <c r="D63" s="22" t="s">
        <v>67</v>
      </c>
      <c r="E63" s="6" t="s">
        <v>63</v>
      </c>
      <c r="F63" s="6" t="s">
        <v>64</v>
      </c>
      <c r="G63" s="6" t="s">
        <v>65</v>
      </c>
    </row>
    <row r="64" spans="1:7" ht="24" customHeight="1" x14ac:dyDescent="0.25">
      <c r="A64" s="5"/>
      <c r="B64" s="5"/>
      <c r="C64" s="21"/>
      <c r="D64" s="7"/>
      <c r="E64" s="6"/>
      <c r="F64" s="6"/>
      <c r="G64" s="6"/>
    </row>
    <row r="65" spans="1:7" ht="24.75" customHeight="1" x14ac:dyDescent="0.25">
      <c r="A65" s="23" t="s">
        <v>1</v>
      </c>
      <c r="B65" s="23"/>
      <c r="C65" s="24">
        <v>2877</v>
      </c>
      <c r="D65" s="24"/>
      <c r="E65" s="24">
        <v>1936</v>
      </c>
      <c r="F65" s="14">
        <v>171</v>
      </c>
      <c r="G65" s="14">
        <v>770</v>
      </c>
    </row>
    <row r="66" spans="1:7" x14ac:dyDescent="0.25">
      <c r="A66" s="23" t="s">
        <v>2</v>
      </c>
      <c r="B66" s="23"/>
      <c r="C66" s="24">
        <v>2861</v>
      </c>
      <c r="D66" s="24"/>
      <c r="E66" s="24">
        <v>1936</v>
      </c>
      <c r="F66" s="14">
        <v>163</v>
      </c>
      <c r="G66" s="14">
        <v>762</v>
      </c>
    </row>
    <row r="67" spans="1:7" ht="96" customHeight="1" x14ac:dyDescent="0.25">
      <c r="A67" s="23" t="s">
        <v>3</v>
      </c>
      <c r="B67" s="23"/>
      <c r="C67" s="24">
        <v>1702</v>
      </c>
      <c r="D67" s="24"/>
      <c r="E67" s="24">
        <v>1190</v>
      </c>
      <c r="F67" s="14">
        <v>96</v>
      </c>
      <c r="G67" s="14">
        <v>416</v>
      </c>
    </row>
    <row r="68" spans="1:7" ht="72" customHeight="1" x14ac:dyDescent="0.25">
      <c r="A68" s="23" t="s">
        <v>4</v>
      </c>
      <c r="B68" s="23"/>
      <c r="C68" s="24">
        <v>1175</v>
      </c>
      <c r="D68" s="24">
        <f>C68*100/$C$66</f>
        <v>41.069556099265988</v>
      </c>
      <c r="E68" s="14">
        <v>746</v>
      </c>
      <c r="F68" s="14">
        <v>75</v>
      </c>
      <c r="G68" s="14">
        <v>354</v>
      </c>
    </row>
    <row r="69" spans="1:7" ht="48" customHeight="1" x14ac:dyDescent="0.25">
      <c r="A69" s="23" t="s">
        <v>5</v>
      </c>
      <c r="B69" s="23"/>
      <c r="C69" s="24">
        <v>1152</v>
      </c>
      <c r="D69" s="24"/>
      <c r="E69" s="14">
        <v>732</v>
      </c>
      <c r="F69" s="14">
        <v>75</v>
      </c>
      <c r="G69" s="14">
        <v>345</v>
      </c>
    </row>
    <row r="70" spans="1:7" ht="84" customHeight="1" x14ac:dyDescent="0.25">
      <c r="A70" s="23" t="s">
        <v>6</v>
      </c>
      <c r="B70" s="23"/>
      <c r="C70" s="14">
        <v>23</v>
      </c>
      <c r="D70" s="14"/>
      <c r="E70" s="14">
        <v>14</v>
      </c>
      <c r="F70" s="14">
        <v>0</v>
      </c>
      <c r="G70" s="14">
        <v>9</v>
      </c>
    </row>
    <row r="71" spans="1:7" ht="84" customHeight="1" x14ac:dyDescent="0.25">
      <c r="A71" s="23" t="s">
        <v>7</v>
      </c>
      <c r="B71" s="23"/>
      <c r="C71" s="14">
        <v>0</v>
      </c>
      <c r="D71" s="14"/>
      <c r="E71" s="14">
        <v>0</v>
      </c>
      <c r="F71" s="14">
        <v>0</v>
      </c>
      <c r="G71" s="14">
        <v>0</v>
      </c>
    </row>
    <row r="72" spans="1:7" ht="108" customHeight="1" x14ac:dyDescent="0.25">
      <c r="A72" s="23" t="s">
        <v>8</v>
      </c>
      <c r="B72" s="23"/>
      <c r="C72" s="14">
        <v>0</v>
      </c>
      <c r="D72" s="14"/>
      <c r="E72" s="14">
        <v>0</v>
      </c>
      <c r="F72" s="14">
        <v>0</v>
      </c>
      <c r="G72" s="14">
        <v>0</v>
      </c>
    </row>
    <row r="73" spans="1:7" ht="108" customHeight="1" x14ac:dyDescent="0.25">
      <c r="A73" s="23" t="s">
        <v>9</v>
      </c>
      <c r="B73" s="23"/>
      <c r="C73" s="24">
        <v>1167</v>
      </c>
      <c r="D73" s="24"/>
      <c r="E73" s="14">
        <v>738</v>
      </c>
      <c r="F73" s="14">
        <v>75</v>
      </c>
      <c r="G73" s="14">
        <v>354</v>
      </c>
    </row>
    <row r="74" spans="1:7" ht="72" customHeight="1" x14ac:dyDescent="0.25">
      <c r="A74" s="23" t="s">
        <v>10</v>
      </c>
      <c r="B74" s="23"/>
      <c r="C74" s="14">
        <v>8</v>
      </c>
      <c r="D74" s="14"/>
      <c r="E74" s="14">
        <v>8</v>
      </c>
      <c r="F74" s="14">
        <v>0</v>
      </c>
      <c r="G74" s="14">
        <v>0</v>
      </c>
    </row>
    <row r="75" spans="1:7" ht="22.5" customHeight="1" x14ac:dyDescent="0.25">
      <c r="A75" s="12" t="s">
        <v>11</v>
      </c>
      <c r="B75" s="12"/>
      <c r="C75" s="12"/>
      <c r="D75" s="13" t="s">
        <v>67</v>
      </c>
      <c r="E75" s="13"/>
      <c r="F75" s="13"/>
      <c r="G75" s="13"/>
    </row>
    <row r="76" spans="1:7" ht="33.75" customHeight="1" x14ac:dyDescent="0.25">
      <c r="A76" s="14">
        <v>1</v>
      </c>
      <c r="B76" s="15" t="s">
        <v>45</v>
      </c>
      <c r="C76" s="14">
        <v>541</v>
      </c>
      <c r="D76" s="16">
        <f>C76*100/$C$66</f>
        <v>18.909472212513109</v>
      </c>
      <c r="E76" s="14">
        <v>300</v>
      </c>
      <c r="F76" s="14">
        <v>1</v>
      </c>
      <c r="G76" s="14">
        <v>240</v>
      </c>
    </row>
    <row r="77" spans="1:7" x14ac:dyDescent="0.25">
      <c r="A77" s="14">
        <v>2</v>
      </c>
      <c r="B77" s="15" t="s">
        <v>46</v>
      </c>
      <c r="C77" s="14">
        <v>206</v>
      </c>
      <c r="D77" s="16">
        <f t="shared" ref="D77:D90" si="2">C77*100/$C$66</f>
        <v>7.200279622509612</v>
      </c>
      <c r="E77" s="14">
        <v>93</v>
      </c>
      <c r="F77" s="14">
        <v>1</v>
      </c>
      <c r="G77" s="14">
        <v>112</v>
      </c>
    </row>
    <row r="78" spans="1:7" ht="24" x14ac:dyDescent="0.25">
      <c r="A78" s="14">
        <v>3</v>
      </c>
      <c r="B78" s="15" t="s">
        <v>47</v>
      </c>
      <c r="C78" s="14">
        <v>423</v>
      </c>
      <c r="D78" s="16">
        <f t="shared" si="2"/>
        <v>14.785040195735757</v>
      </c>
      <c r="E78" s="14">
        <v>215</v>
      </c>
      <c r="F78" s="14">
        <v>1</v>
      </c>
      <c r="G78" s="14">
        <v>207</v>
      </c>
    </row>
    <row r="79" spans="1:7" x14ac:dyDescent="0.25">
      <c r="A79" s="14">
        <v>4</v>
      </c>
      <c r="B79" s="15" t="s">
        <v>48</v>
      </c>
      <c r="C79" s="14">
        <v>310</v>
      </c>
      <c r="D79" s="16">
        <f t="shared" si="2"/>
        <v>10.835372247465921</v>
      </c>
      <c r="E79" s="14">
        <v>171</v>
      </c>
      <c r="F79" s="14">
        <v>73</v>
      </c>
      <c r="G79" s="14">
        <v>66</v>
      </c>
    </row>
    <row r="80" spans="1:7" x14ac:dyDescent="0.25">
      <c r="A80" s="14">
        <v>5</v>
      </c>
      <c r="B80" s="15" t="s">
        <v>49</v>
      </c>
      <c r="C80" s="14">
        <v>355</v>
      </c>
      <c r="D80" s="16">
        <f t="shared" si="2"/>
        <v>12.408248864033554</v>
      </c>
      <c r="E80" s="14">
        <v>314</v>
      </c>
      <c r="F80" s="14">
        <v>1</v>
      </c>
      <c r="G80" s="14">
        <v>40</v>
      </c>
    </row>
    <row r="81" spans="1:7" x14ac:dyDescent="0.25">
      <c r="A81" s="14">
        <v>6</v>
      </c>
      <c r="B81" s="15" t="s">
        <v>50</v>
      </c>
      <c r="C81" s="14">
        <v>81</v>
      </c>
      <c r="D81" s="16">
        <f t="shared" si="2"/>
        <v>2.8311779098217404</v>
      </c>
      <c r="E81" s="14">
        <v>74</v>
      </c>
      <c r="F81" s="14">
        <v>0</v>
      </c>
      <c r="G81" s="14">
        <v>7</v>
      </c>
    </row>
    <row r="82" spans="1:7" x14ac:dyDescent="0.25">
      <c r="A82" s="14">
        <v>7</v>
      </c>
      <c r="B82" s="15" t="s">
        <v>51</v>
      </c>
      <c r="C82" s="14">
        <v>380</v>
      </c>
      <c r="D82" s="16">
        <f t="shared" si="2"/>
        <v>13.282069206571128</v>
      </c>
      <c r="E82" s="14">
        <v>328</v>
      </c>
      <c r="F82" s="14">
        <v>1</v>
      </c>
      <c r="G82" s="14">
        <v>51</v>
      </c>
    </row>
    <row r="83" spans="1:7" x14ac:dyDescent="0.25">
      <c r="A83" s="14">
        <v>8</v>
      </c>
      <c r="B83" s="15" t="s">
        <v>52</v>
      </c>
      <c r="C83" s="14">
        <v>606</v>
      </c>
      <c r="D83" s="16">
        <f t="shared" si="2"/>
        <v>21.181405103110801</v>
      </c>
      <c r="E83" s="14">
        <v>345</v>
      </c>
      <c r="F83" s="14">
        <v>0</v>
      </c>
      <c r="G83" s="14">
        <v>261</v>
      </c>
    </row>
    <row r="84" spans="1:7" x14ac:dyDescent="0.25">
      <c r="A84" s="14">
        <v>9</v>
      </c>
      <c r="B84" s="15" t="s">
        <v>53</v>
      </c>
      <c r="C84" s="14">
        <v>389</v>
      </c>
      <c r="D84" s="16">
        <f t="shared" si="2"/>
        <v>13.596644529884657</v>
      </c>
      <c r="E84" s="14">
        <v>290</v>
      </c>
      <c r="F84" s="14">
        <v>10</v>
      </c>
      <c r="G84" s="14">
        <v>89</v>
      </c>
    </row>
    <row r="85" spans="1:7" ht="24" x14ac:dyDescent="0.25">
      <c r="A85" s="14">
        <v>10</v>
      </c>
      <c r="B85" s="15" t="s">
        <v>54</v>
      </c>
      <c r="C85" s="14">
        <v>172</v>
      </c>
      <c r="D85" s="16">
        <f t="shared" si="2"/>
        <v>6.0118839566585107</v>
      </c>
      <c r="E85" s="14">
        <v>92</v>
      </c>
      <c r="F85" s="14">
        <v>0</v>
      </c>
      <c r="G85" s="14">
        <v>80</v>
      </c>
    </row>
    <row r="86" spans="1:7" x14ac:dyDescent="0.25">
      <c r="A86" s="14">
        <v>11</v>
      </c>
      <c r="B86" s="15" t="s">
        <v>55</v>
      </c>
      <c r="C86" s="14">
        <v>300</v>
      </c>
      <c r="D86" s="16">
        <f t="shared" si="2"/>
        <v>10.485844110450891</v>
      </c>
      <c r="E86" s="14">
        <v>248</v>
      </c>
      <c r="F86" s="14">
        <v>6</v>
      </c>
      <c r="G86" s="14">
        <v>46</v>
      </c>
    </row>
    <row r="87" spans="1:7" ht="24" x14ac:dyDescent="0.25">
      <c r="A87" s="14">
        <v>12</v>
      </c>
      <c r="B87" s="15" t="s">
        <v>56</v>
      </c>
      <c r="C87" s="14">
        <v>366</v>
      </c>
      <c r="D87" s="16">
        <f t="shared" si="2"/>
        <v>12.792729814750087</v>
      </c>
      <c r="E87" s="14">
        <v>288</v>
      </c>
      <c r="F87" s="14">
        <v>24</v>
      </c>
      <c r="G87" s="14">
        <v>54</v>
      </c>
    </row>
    <row r="88" spans="1:7" x14ac:dyDescent="0.25">
      <c r="A88" s="14">
        <v>13</v>
      </c>
      <c r="B88" s="15" t="s">
        <v>57</v>
      </c>
      <c r="C88" s="14">
        <v>316</v>
      </c>
      <c r="D88" s="16">
        <f t="shared" si="2"/>
        <v>11.045089129674938</v>
      </c>
      <c r="E88" s="14">
        <v>215</v>
      </c>
      <c r="F88" s="14">
        <v>2</v>
      </c>
      <c r="G88" s="14">
        <v>99</v>
      </c>
    </row>
    <row r="89" spans="1:7" x14ac:dyDescent="0.25">
      <c r="A89" s="14">
        <v>14</v>
      </c>
      <c r="B89" s="15" t="s">
        <v>58</v>
      </c>
      <c r="C89" s="14">
        <v>309</v>
      </c>
      <c r="D89" s="16">
        <f t="shared" si="2"/>
        <v>10.800419433764418</v>
      </c>
      <c r="E89" s="14">
        <v>198</v>
      </c>
      <c r="F89" s="14">
        <v>1</v>
      </c>
      <c r="G89" s="14">
        <v>110</v>
      </c>
    </row>
    <row r="90" spans="1:7" x14ac:dyDescent="0.25">
      <c r="A90" s="14">
        <v>15</v>
      </c>
      <c r="B90" s="15" t="s">
        <v>27</v>
      </c>
      <c r="C90" s="14">
        <v>0</v>
      </c>
      <c r="D90" s="16">
        <f t="shared" si="2"/>
        <v>0</v>
      </c>
      <c r="E90" s="14">
        <v>0</v>
      </c>
      <c r="F90" s="14">
        <v>0</v>
      </c>
      <c r="G90" s="14">
        <v>0</v>
      </c>
    </row>
  </sheetData>
  <mergeCells count="48">
    <mergeCell ref="C3:C4"/>
    <mergeCell ref="D63:D64"/>
    <mergeCell ref="C63:C64"/>
    <mergeCell ref="D3:D4"/>
    <mergeCell ref="D33:D34"/>
    <mergeCell ref="A75:C75"/>
    <mergeCell ref="G63:G64"/>
    <mergeCell ref="F63:F64"/>
    <mergeCell ref="E63:E64"/>
    <mergeCell ref="A15:B15"/>
    <mergeCell ref="A69:B6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37:B37"/>
    <mergeCell ref="A1:F1"/>
    <mergeCell ref="A2:F2"/>
    <mergeCell ref="A32:E32"/>
    <mergeCell ref="A62:G62"/>
    <mergeCell ref="E33:E34"/>
    <mergeCell ref="A45:C45"/>
    <mergeCell ref="F3:F4"/>
    <mergeCell ref="E3:E4"/>
    <mergeCell ref="A39:B39"/>
    <mergeCell ref="A40:B40"/>
    <mergeCell ref="A41:B41"/>
    <mergeCell ref="A42:B42"/>
    <mergeCell ref="A43:B43"/>
    <mergeCell ref="A44:B44"/>
    <mergeCell ref="A35:B35"/>
    <mergeCell ref="A36:B36"/>
    <mergeCell ref="A5:B5"/>
    <mergeCell ref="A6:B6"/>
    <mergeCell ref="A7:B7"/>
    <mergeCell ref="A8:B8"/>
    <mergeCell ref="A38:B3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2021-10-07T17:19:59Z</dcterms:modified>
</cp:coreProperties>
</file>