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9C09783-EF2B-46C3-832D-413A16AA8D7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3" i="1" l="1"/>
  <c r="D164" i="1"/>
  <c r="D165" i="1"/>
  <c r="D166" i="1"/>
  <c r="D167" i="1"/>
  <c r="D168" i="1"/>
  <c r="D16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33" i="1"/>
  <c r="D125" i="1"/>
  <c r="D101" i="1"/>
  <c r="D76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52" i="1"/>
  <c r="D44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6" i="1"/>
  <c r="D8" i="1"/>
</calcChain>
</file>

<file path=xl/sharedStrings.xml><?xml version="1.0" encoding="utf-8"?>
<sst xmlns="http://schemas.openxmlformats.org/spreadsheetml/2006/main" count="173" uniqueCount="99">
  <si>
    <t>№1 “Кеңеш”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</si>
  <si>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</si>
  <si>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</si>
  <si>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</si>
  <si>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</si>
  <si>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</si>
  <si>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</si>
  <si>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</si>
  <si>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</si>
  <si>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</si>
  <si>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</si>
  <si>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</si>
  <si>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Абдилаким уулу Кабыл</t>
  </si>
  <si>
    <t>Абдували кызы Гулнур</t>
  </si>
  <si>
    <t>Абдыкаар уулу Улукбек</t>
  </si>
  <si>
    <t>Боронова Айтолкун Шакирбековна</t>
  </si>
  <si>
    <t>Жороев Залкарбек Ташмурзаевич</t>
  </si>
  <si>
    <t>Исманов Куштарали Алимович</t>
  </si>
  <si>
    <t>Кабылова Жалийла Дүйшөевна</t>
  </si>
  <si>
    <t>Мамасалиев Айдарали Эргешович</t>
  </si>
  <si>
    <t>Мойдунов Куштарбек Эргешович</t>
  </si>
  <si>
    <t>Наманжан уулу Нурмухаммет</t>
  </si>
  <si>
    <t>Нурдинов Бактилек Муктаралиевич</t>
  </si>
  <si>
    <t>Орунбаева Гулчехра Жолчуевна</t>
  </si>
  <si>
    <t>Садыков Абдыкалык Токторбаевич</t>
  </si>
  <si>
    <t>Таштанов Бакытбек Маматкалилович</t>
  </si>
  <si>
    <t>Тойкулов Акпарали Эргешович</t>
  </si>
  <si>
    <t>Шайибекова Саламат Калдибайевна</t>
  </si>
  <si>
    <t>Шамшиев Садык Эргешович</t>
  </si>
  <si>
    <t>Эргеш уулу Раимберди</t>
  </si>
  <si>
    <t>Эргешов Данияр Узакбаевич</t>
  </si>
  <si>
    <t>БААРЫНА КАРШЫ</t>
  </si>
  <si>
    <t>Ош облосу, Ноокат району Тоолос айылдык кенеши</t>
  </si>
  <si>
    <t>№2 “Меркит” шайлоо округу</t>
  </si>
  <si>
    <t>Абдрахманов Азамат Абдилазизович</t>
  </si>
  <si>
    <t>Абдували уулу Айбек</t>
  </si>
  <si>
    <t>Абдуллаев Эркебай Акимович</t>
  </si>
  <si>
    <t>Абдыкааров Кайратбек Каныбекович</t>
  </si>
  <si>
    <t>Абдырахманова Элиза Иметиллаевна</t>
  </si>
  <si>
    <t>Амирбек уулу Төрөкелди</t>
  </si>
  <si>
    <t>Асанов Сапарали Садирбекович</t>
  </si>
  <si>
    <t>Бакирова Нурзат Анарбаевна</t>
  </si>
  <si>
    <t>Бегалатов Исак Абдуллаевич</t>
  </si>
  <si>
    <t>Калмурзаев Омурзак Ташбаевич</t>
  </si>
  <si>
    <t>Калмурзаев Улукбек Жакшыбаевич</t>
  </si>
  <si>
    <t>Маткалыкова Айниса Зулумовна</t>
  </si>
  <si>
    <t>Матраимов Жаңыбай Жакыпович</t>
  </si>
  <si>
    <t>Назарбаева Айнура Абдыжапаровна</t>
  </si>
  <si>
    <t>Султанали уулу Нурбек</t>
  </si>
  <si>
    <t>Шермамат уулу Али</t>
  </si>
  <si>
    <t>№3 “Салиева” шайлоо округу</t>
  </si>
  <si>
    <t>Аширматов Нургазы Арзымаматович</t>
  </si>
  <si>
    <t>Батырова Арзыкан Шарабидиновна</t>
  </si>
  <si>
    <t>Досбаев Аскарбек Асатиллаевич</t>
  </si>
  <si>
    <t>Досматов Камилжан Урмаматович</t>
  </si>
  <si>
    <t>Жапарова Тажихан</t>
  </si>
  <si>
    <t>Кадырова Гүлкан Кадыровна</t>
  </si>
  <si>
    <t>Төроев Мамат Эргешович</t>
  </si>
  <si>
    <t>Шерматов Асадулла Тиленович</t>
  </si>
  <si>
    <t>№4 “Жайылма” шайлоо округу</t>
  </si>
  <si>
    <t>Алиева Жибек Турдалиевна</t>
  </si>
  <si>
    <t>Жумабаев Эркин Бактыбаевич</t>
  </si>
  <si>
    <t>Кайымова Минавар Мурзакаримовна</t>
  </si>
  <si>
    <t>Калмурза уулу Санжарбек</t>
  </si>
  <si>
    <t>Таабалдиев Бекболот Арапович</t>
  </si>
  <si>
    <t>Темиров Азим</t>
  </si>
  <si>
    <t>Эшматов Жанибек Акимович</t>
  </si>
  <si>
    <t>№5 “Кызыл-Туу” шайлоо округу</t>
  </si>
  <si>
    <t>Абдырахманов Мырзакпар Жапарович</t>
  </si>
  <si>
    <t>Анварбек уулу Алымбек</t>
  </si>
  <si>
    <t>Байботоев Ибрагим Маматович</t>
  </si>
  <si>
    <t>Бегалатова Адалат Абдиллаевна</t>
  </si>
  <si>
    <t>Жакыпова Дариха Жумановна</t>
  </si>
  <si>
    <t>Зайиров Тажибай Түмөнович</t>
  </si>
  <si>
    <t>Исакова Жыпар Муратовна</t>
  </si>
  <si>
    <t>Каразаков Мурза Ашимович</t>
  </si>
  <si>
    <t>Кожоев Эркин Нарботоевич</t>
  </si>
  <si>
    <t>Колдошов Абдыманнап Апсаламович</t>
  </si>
  <si>
    <t>Тешебаев Кутпидин Акпаралиевич</t>
  </si>
  <si>
    <t>Толонов Замирбек Бердибекович</t>
  </si>
  <si>
    <t>Турдубаев Акылбек Таштанович</t>
  </si>
  <si>
    <t>№6 “Дөдөң” шайлоо округу</t>
  </si>
  <si>
    <t>Байзаков Эшполот Акматалиевич</t>
  </si>
  <si>
    <t>Ботобаев Союзбек Полотович</t>
  </si>
  <si>
    <t>Гапаров Адил</t>
  </si>
  <si>
    <t>Жолдошова Чолпонай Ташполотовна</t>
  </si>
  <si>
    <t>Жороев Тыныбек Мурзабекович</t>
  </si>
  <si>
    <t>Сейитбеков Давранбек Токурович</t>
  </si>
  <si>
    <t>УИК №5422</t>
  </si>
  <si>
    <t>УИК №5463</t>
  </si>
  <si>
    <t>%</t>
  </si>
  <si>
    <t>Итого по округу</t>
  </si>
  <si>
    <t>УИК №5423</t>
  </si>
  <si>
    <t>УИК №5424</t>
  </si>
  <si>
    <t>УИК №5426</t>
  </si>
  <si>
    <t>Итого по окургу</t>
  </si>
  <si>
    <t>УИК №5425</t>
  </si>
  <si>
    <t>УИК №5543</t>
  </si>
  <si>
    <t>УИК №5576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</si>
</sst>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3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vertical="top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2" fontId="1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161925</xdr:colOff>
      <xdr:row>36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36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280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161925</xdr:colOff>
      <xdr:row>117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tabSelected="1" workbookViewId="0">
      <selection activeCell="I6" sqref="I6"/>
    </sheetView>
  </sheetViews>
  <sheetFormatPr defaultRowHeight="15" x14ac:dyDescent="0.25"/>
  <cols>
    <col min="2" max="2" width="30.42578125" customWidth="1"/>
    <col min="4" max="4" width="11.42578125" bestFit="1" customWidth="1"/>
  </cols>
  <sheetData>
    <row r="1" spans="1:14" ht="20.25" customHeight="1" x14ac:dyDescent="0.25">
      <c r="A1" s="20" t="s">
        <v>32</v>
      </c>
      <c r="B1" s="20"/>
      <c r="C1" s="20"/>
      <c r="D1" s="20"/>
      <c r="E1" s="20"/>
      <c r="F1" s="20"/>
    </row>
    <row r="2" spans="1:14" ht="15.75" customHeight="1" x14ac:dyDescent="0.25">
      <c r="A2" s="16" t="s">
        <v>0</v>
      </c>
      <c r="B2" s="16"/>
      <c r="C2" s="16"/>
      <c r="D2" s="16"/>
      <c r="E2" s="16"/>
      <c r="F2" s="16"/>
    </row>
    <row r="3" spans="1:14" ht="24.75" customHeight="1" x14ac:dyDescent="0.25">
      <c r="A3" s="2"/>
      <c r="B3" s="2"/>
      <c r="C3" s="15" t="s">
        <v>91</v>
      </c>
      <c r="D3" s="15" t="s">
        <v>90</v>
      </c>
      <c r="E3" s="15" t="s">
        <v>88</v>
      </c>
      <c r="F3" s="15" t="s">
        <v>89</v>
      </c>
    </row>
    <row r="4" spans="1:14" x14ac:dyDescent="0.25">
      <c r="A4" s="2"/>
      <c r="B4" s="2"/>
      <c r="C4" s="15"/>
      <c r="D4" s="15"/>
      <c r="E4" s="15"/>
      <c r="F4" s="15"/>
    </row>
    <row r="5" spans="1:14" s="1" customFormat="1" ht="51" customHeight="1" x14ac:dyDescent="0.25">
      <c r="A5" s="18" t="s">
        <v>1</v>
      </c>
      <c r="B5" s="18"/>
      <c r="C5" s="3">
        <v>3511</v>
      </c>
      <c r="D5" s="3"/>
      <c r="E5" s="3">
        <v>1654</v>
      </c>
      <c r="F5" s="3">
        <v>1857</v>
      </c>
    </row>
    <row r="6" spans="1:14" s="1" customFormat="1" ht="51" customHeight="1" x14ac:dyDescent="0.25">
      <c r="A6" s="18" t="s">
        <v>2</v>
      </c>
      <c r="B6" s="18"/>
      <c r="C6" s="3">
        <v>3534</v>
      </c>
      <c r="D6" s="3"/>
      <c r="E6" s="3">
        <v>1669</v>
      </c>
      <c r="F6" s="3">
        <v>1865</v>
      </c>
    </row>
    <row r="7" spans="1:14" s="1" customFormat="1" ht="51" customHeight="1" x14ac:dyDescent="0.25">
      <c r="A7" s="18" t="s">
        <v>3</v>
      </c>
      <c r="B7" s="18"/>
      <c r="C7" s="3">
        <v>2201</v>
      </c>
      <c r="D7" s="3"/>
      <c r="E7" s="4">
        <v>981</v>
      </c>
      <c r="F7" s="3">
        <v>1220</v>
      </c>
    </row>
    <row r="8" spans="1:14" s="1" customFormat="1" ht="51" customHeight="1" x14ac:dyDescent="0.25">
      <c r="A8" s="18" t="s">
        <v>4</v>
      </c>
      <c r="B8" s="18"/>
      <c r="C8" s="3">
        <v>1310</v>
      </c>
      <c r="D8" s="3">
        <f>C8*100/$C$6</f>
        <v>37.068477645727221</v>
      </c>
      <c r="E8" s="4">
        <v>673</v>
      </c>
      <c r="F8" s="4">
        <v>637</v>
      </c>
      <c r="N8" s="21"/>
    </row>
    <row r="9" spans="1:14" s="1" customFormat="1" ht="51" customHeight="1" x14ac:dyDescent="0.25">
      <c r="A9" s="18" t="s">
        <v>5</v>
      </c>
      <c r="B9" s="18"/>
      <c r="C9" s="3">
        <v>1298</v>
      </c>
      <c r="D9" s="3"/>
      <c r="E9" s="4">
        <v>673</v>
      </c>
      <c r="F9" s="4">
        <v>625</v>
      </c>
    </row>
    <row r="10" spans="1:14" s="1" customFormat="1" ht="51" customHeight="1" x14ac:dyDescent="0.25">
      <c r="A10" s="18" t="s">
        <v>6</v>
      </c>
      <c r="B10" s="18"/>
      <c r="C10" s="4">
        <v>12</v>
      </c>
      <c r="D10" s="4"/>
      <c r="E10" s="4">
        <v>0</v>
      </c>
      <c r="F10" s="4">
        <v>12</v>
      </c>
    </row>
    <row r="11" spans="1:14" s="1" customFormat="1" ht="51" customHeight="1" x14ac:dyDescent="0.25">
      <c r="A11" s="18" t="s">
        <v>7</v>
      </c>
      <c r="B11" s="18"/>
      <c r="C11" s="4">
        <v>0</v>
      </c>
      <c r="D11" s="4"/>
      <c r="E11" s="4">
        <v>0</v>
      </c>
      <c r="F11" s="4">
        <v>0</v>
      </c>
    </row>
    <row r="12" spans="1:14" s="1" customFormat="1" ht="51" customHeight="1" x14ac:dyDescent="0.25">
      <c r="A12" s="18" t="s">
        <v>8</v>
      </c>
      <c r="B12" s="18"/>
      <c r="C12" s="4">
        <v>0</v>
      </c>
      <c r="D12" s="4"/>
      <c r="E12" s="4">
        <v>0</v>
      </c>
      <c r="F12" s="4">
        <v>0</v>
      </c>
    </row>
    <row r="13" spans="1:14" s="1" customFormat="1" ht="51" customHeight="1" x14ac:dyDescent="0.25">
      <c r="A13" s="18" t="s">
        <v>9</v>
      </c>
      <c r="B13" s="18"/>
      <c r="C13" s="3">
        <v>1298</v>
      </c>
      <c r="D13" s="3"/>
      <c r="E13" s="4">
        <v>671</v>
      </c>
      <c r="F13" s="4">
        <v>627</v>
      </c>
    </row>
    <row r="14" spans="1:14" s="1" customFormat="1" ht="51" customHeight="1" x14ac:dyDescent="0.25">
      <c r="A14" s="18" t="s">
        <v>10</v>
      </c>
      <c r="B14" s="18"/>
      <c r="C14" s="4">
        <v>12</v>
      </c>
      <c r="D14" s="4"/>
      <c r="E14" s="4">
        <v>2</v>
      </c>
      <c r="F14" s="4">
        <v>10</v>
      </c>
    </row>
    <row r="15" spans="1:14" x14ac:dyDescent="0.25">
      <c r="A15" s="5"/>
      <c r="B15" s="5" t="s">
        <v>11</v>
      </c>
      <c r="C15" s="5"/>
      <c r="D15" s="5" t="s">
        <v>90</v>
      </c>
      <c r="E15" s="5"/>
      <c r="F15" s="5"/>
    </row>
    <row r="16" spans="1:14" s="1" customFormat="1" x14ac:dyDescent="0.25">
      <c r="A16" s="4">
        <v>1</v>
      </c>
      <c r="B16" s="6" t="s">
        <v>12</v>
      </c>
      <c r="C16" s="4">
        <v>391</v>
      </c>
      <c r="D16" s="7">
        <f>C16*100/$C$8</f>
        <v>29.847328244274809</v>
      </c>
      <c r="E16" s="4">
        <v>311</v>
      </c>
      <c r="F16" s="4">
        <v>80</v>
      </c>
    </row>
    <row r="17" spans="1:6" s="1" customFormat="1" x14ac:dyDescent="0.25">
      <c r="A17" s="4">
        <v>2</v>
      </c>
      <c r="B17" s="6" t="s">
        <v>13</v>
      </c>
      <c r="C17" s="4">
        <v>382</v>
      </c>
      <c r="D17" s="7">
        <f t="shared" ref="D17:D35" si="0">C17*100/$C$8</f>
        <v>29.16030534351145</v>
      </c>
      <c r="E17" s="4">
        <v>315</v>
      </c>
      <c r="F17" s="4">
        <v>67</v>
      </c>
    </row>
    <row r="18" spans="1:6" s="1" customFormat="1" x14ac:dyDescent="0.25">
      <c r="A18" s="4">
        <v>3</v>
      </c>
      <c r="B18" s="6" t="s">
        <v>14</v>
      </c>
      <c r="C18" s="4">
        <v>277</v>
      </c>
      <c r="D18" s="7">
        <f t="shared" si="0"/>
        <v>21.145038167938932</v>
      </c>
      <c r="E18" s="4">
        <v>183</v>
      </c>
      <c r="F18" s="4">
        <v>94</v>
      </c>
    </row>
    <row r="19" spans="1:6" s="1" customFormat="1" x14ac:dyDescent="0.25">
      <c r="A19" s="4">
        <v>4</v>
      </c>
      <c r="B19" s="6" t="s">
        <v>15</v>
      </c>
      <c r="C19" s="4">
        <v>202</v>
      </c>
      <c r="D19" s="7">
        <f t="shared" si="0"/>
        <v>15.419847328244275</v>
      </c>
      <c r="E19" s="4">
        <v>113</v>
      </c>
      <c r="F19" s="4">
        <v>89</v>
      </c>
    </row>
    <row r="20" spans="1:6" s="1" customFormat="1" x14ac:dyDescent="0.25">
      <c r="A20" s="4">
        <v>5</v>
      </c>
      <c r="B20" s="6" t="s">
        <v>16</v>
      </c>
      <c r="C20" s="4">
        <v>345</v>
      </c>
      <c r="D20" s="7">
        <f t="shared" si="0"/>
        <v>26.335877862595421</v>
      </c>
      <c r="E20" s="4">
        <v>298</v>
      </c>
      <c r="F20" s="4">
        <v>47</v>
      </c>
    </row>
    <row r="21" spans="1:6" s="1" customFormat="1" x14ac:dyDescent="0.25">
      <c r="A21" s="4">
        <v>6</v>
      </c>
      <c r="B21" s="6" t="s">
        <v>17</v>
      </c>
      <c r="C21" s="4">
        <v>270</v>
      </c>
      <c r="D21" s="7">
        <f t="shared" si="0"/>
        <v>20.610687022900763</v>
      </c>
      <c r="E21" s="4">
        <v>37</v>
      </c>
      <c r="F21" s="4">
        <v>233</v>
      </c>
    </row>
    <row r="22" spans="1:6" s="1" customFormat="1" x14ac:dyDescent="0.25">
      <c r="A22" s="4">
        <v>7</v>
      </c>
      <c r="B22" s="6" t="s">
        <v>18</v>
      </c>
      <c r="C22" s="4">
        <v>278</v>
      </c>
      <c r="D22" s="7">
        <f t="shared" si="0"/>
        <v>21.221374045801525</v>
      </c>
      <c r="E22" s="4">
        <v>17</v>
      </c>
      <c r="F22" s="4">
        <v>261</v>
      </c>
    </row>
    <row r="23" spans="1:6" s="1" customFormat="1" x14ac:dyDescent="0.25">
      <c r="A23" s="4">
        <v>8</v>
      </c>
      <c r="B23" s="6" t="s">
        <v>19</v>
      </c>
      <c r="C23" s="4">
        <v>345</v>
      </c>
      <c r="D23" s="7">
        <f t="shared" si="0"/>
        <v>26.335877862595421</v>
      </c>
      <c r="E23" s="4">
        <v>272</v>
      </c>
      <c r="F23" s="4">
        <v>73</v>
      </c>
    </row>
    <row r="24" spans="1:6" s="1" customFormat="1" x14ac:dyDescent="0.25">
      <c r="A24" s="4">
        <v>9</v>
      </c>
      <c r="B24" s="6" t="s">
        <v>20</v>
      </c>
      <c r="C24" s="4">
        <v>347</v>
      </c>
      <c r="D24" s="7">
        <f t="shared" si="0"/>
        <v>26.488549618320612</v>
      </c>
      <c r="E24" s="4">
        <v>37</v>
      </c>
      <c r="F24" s="4">
        <v>310</v>
      </c>
    </row>
    <row r="25" spans="1:6" s="1" customFormat="1" x14ac:dyDescent="0.25">
      <c r="A25" s="4">
        <v>10</v>
      </c>
      <c r="B25" s="6" t="s">
        <v>21</v>
      </c>
      <c r="C25" s="4">
        <v>273</v>
      </c>
      <c r="D25" s="7">
        <f t="shared" si="0"/>
        <v>20.83969465648855</v>
      </c>
      <c r="E25" s="4">
        <v>237</v>
      </c>
      <c r="F25" s="4">
        <v>36</v>
      </c>
    </row>
    <row r="26" spans="1:6" s="1" customFormat="1" x14ac:dyDescent="0.25">
      <c r="A26" s="4">
        <v>11</v>
      </c>
      <c r="B26" s="6" t="s">
        <v>22</v>
      </c>
      <c r="C26" s="4">
        <v>402</v>
      </c>
      <c r="D26" s="7">
        <f t="shared" si="0"/>
        <v>30.68702290076336</v>
      </c>
      <c r="E26" s="4">
        <v>40</v>
      </c>
      <c r="F26" s="4">
        <v>362</v>
      </c>
    </row>
    <row r="27" spans="1:6" s="1" customFormat="1" x14ac:dyDescent="0.25">
      <c r="A27" s="4">
        <v>12</v>
      </c>
      <c r="B27" s="6" t="s">
        <v>23</v>
      </c>
      <c r="C27" s="4">
        <v>173</v>
      </c>
      <c r="D27" s="7">
        <f t="shared" si="0"/>
        <v>13.206106870229007</v>
      </c>
      <c r="E27" s="4">
        <v>141</v>
      </c>
      <c r="F27" s="4">
        <v>32</v>
      </c>
    </row>
    <row r="28" spans="1:6" s="1" customFormat="1" x14ac:dyDescent="0.25">
      <c r="A28" s="4">
        <v>13</v>
      </c>
      <c r="B28" s="6" t="s">
        <v>24</v>
      </c>
      <c r="C28" s="4">
        <v>230</v>
      </c>
      <c r="D28" s="7">
        <f t="shared" si="0"/>
        <v>17.557251908396946</v>
      </c>
      <c r="E28" s="4">
        <v>172</v>
      </c>
      <c r="F28" s="4">
        <v>58</v>
      </c>
    </row>
    <row r="29" spans="1:6" s="1" customFormat="1" ht="24" x14ac:dyDescent="0.25">
      <c r="A29" s="4">
        <v>14</v>
      </c>
      <c r="B29" s="6" t="s">
        <v>25</v>
      </c>
      <c r="C29" s="4">
        <v>259</v>
      </c>
      <c r="D29" s="7">
        <f t="shared" si="0"/>
        <v>19.770992366412212</v>
      </c>
      <c r="E29" s="4">
        <v>15</v>
      </c>
      <c r="F29" s="4">
        <v>244</v>
      </c>
    </row>
    <row r="30" spans="1:6" s="1" customFormat="1" x14ac:dyDescent="0.25">
      <c r="A30" s="4">
        <v>15</v>
      </c>
      <c r="B30" s="6" t="s">
        <v>26</v>
      </c>
      <c r="C30" s="4">
        <v>243</v>
      </c>
      <c r="D30" s="7">
        <f t="shared" si="0"/>
        <v>18.549618320610687</v>
      </c>
      <c r="E30" s="4">
        <v>20</v>
      </c>
      <c r="F30" s="4">
        <v>223</v>
      </c>
    </row>
    <row r="31" spans="1:6" s="1" customFormat="1" ht="24" x14ac:dyDescent="0.25">
      <c r="A31" s="4">
        <v>16</v>
      </c>
      <c r="B31" s="6" t="s">
        <v>27</v>
      </c>
      <c r="C31" s="4">
        <v>142</v>
      </c>
      <c r="D31" s="7">
        <f t="shared" si="0"/>
        <v>10.83969465648855</v>
      </c>
      <c r="E31" s="4">
        <v>2</v>
      </c>
      <c r="F31" s="4">
        <v>140</v>
      </c>
    </row>
    <row r="32" spans="1:6" s="1" customFormat="1" x14ac:dyDescent="0.25">
      <c r="A32" s="4">
        <v>17</v>
      </c>
      <c r="B32" s="6" t="s">
        <v>28</v>
      </c>
      <c r="C32" s="4">
        <v>225</v>
      </c>
      <c r="D32" s="7">
        <f t="shared" si="0"/>
        <v>17.175572519083971</v>
      </c>
      <c r="E32" s="4">
        <v>40</v>
      </c>
      <c r="F32" s="4">
        <v>185</v>
      </c>
    </row>
    <row r="33" spans="1:6" s="1" customFormat="1" x14ac:dyDescent="0.25">
      <c r="A33" s="4">
        <v>18</v>
      </c>
      <c r="B33" s="6" t="s">
        <v>29</v>
      </c>
      <c r="C33" s="4">
        <v>166</v>
      </c>
      <c r="D33" s="7">
        <f t="shared" si="0"/>
        <v>12.67175572519084</v>
      </c>
      <c r="E33" s="4">
        <v>11</v>
      </c>
      <c r="F33" s="4">
        <v>155</v>
      </c>
    </row>
    <row r="34" spans="1:6" s="1" customFormat="1" x14ac:dyDescent="0.25">
      <c r="A34" s="4">
        <v>19</v>
      </c>
      <c r="B34" s="6" t="s">
        <v>30</v>
      </c>
      <c r="C34" s="4">
        <v>354</v>
      </c>
      <c r="D34" s="7">
        <f t="shared" si="0"/>
        <v>27.022900763358777</v>
      </c>
      <c r="E34" s="4">
        <v>64</v>
      </c>
      <c r="F34" s="4">
        <v>290</v>
      </c>
    </row>
    <row r="35" spans="1:6" s="1" customFormat="1" x14ac:dyDescent="0.25">
      <c r="A35" s="4">
        <v>20</v>
      </c>
      <c r="B35" s="6" t="s">
        <v>31</v>
      </c>
      <c r="C35" s="4">
        <v>2</v>
      </c>
      <c r="D35" s="7">
        <f t="shared" si="0"/>
        <v>0.15267175572519084</v>
      </c>
      <c r="E35" s="4">
        <v>0</v>
      </c>
      <c r="F35" s="4">
        <v>2</v>
      </c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9"/>
      <c r="B37" s="8"/>
      <c r="C37" s="8"/>
      <c r="D37" s="8"/>
      <c r="E37" s="8"/>
      <c r="F37" s="8"/>
    </row>
    <row r="38" spans="1:6" ht="20.25" customHeight="1" x14ac:dyDescent="0.25">
      <c r="A38" s="16" t="s">
        <v>33</v>
      </c>
      <c r="B38" s="16"/>
      <c r="C38" s="16"/>
      <c r="D38" s="16"/>
      <c r="E38" s="16"/>
      <c r="F38" s="8"/>
    </row>
    <row r="39" spans="1:6" ht="24.75" customHeight="1" x14ac:dyDescent="0.25">
      <c r="A39" s="2"/>
      <c r="B39" s="2"/>
      <c r="C39" s="15" t="s">
        <v>91</v>
      </c>
      <c r="D39" s="15" t="s">
        <v>90</v>
      </c>
      <c r="E39" s="15" t="s">
        <v>92</v>
      </c>
      <c r="F39" s="8"/>
    </row>
    <row r="40" spans="1:6" x14ac:dyDescent="0.25">
      <c r="A40" s="2"/>
      <c r="B40" s="2"/>
      <c r="C40" s="15"/>
      <c r="D40" s="15"/>
      <c r="E40" s="15"/>
      <c r="F40" s="8"/>
    </row>
    <row r="41" spans="1:6" s="1" customFormat="1" ht="55.5" customHeight="1" x14ac:dyDescent="0.25">
      <c r="A41" s="18" t="s">
        <v>1</v>
      </c>
      <c r="B41" s="18"/>
      <c r="C41" s="3">
        <v>1919</v>
      </c>
      <c r="D41" s="3"/>
      <c r="E41" s="3">
        <v>1919</v>
      </c>
      <c r="F41" s="10"/>
    </row>
    <row r="42" spans="1:6" s="1" customFormat="1" ht="55.5" customHeight="1" x14ac:dyDescent="0.25">
      <c r="A42" s="18" t="s">
        <v>2</v>
      </c>
      <c r="B42" s="18"/>
      <c r="C42" s="3">
        <v>1927</v>
      </c>
      <c r="D42" s="3"/>
      <c r="E42" s="3">
        <v>1927</v>
      </c>
      <c r="F42" s="10"/>
    </row>
    <row r="43" spans="1:6" s="1" customFormat="1" ht="55.5" customHeight="1" x14ac:dyDescent="0.25">
      <c r="A43" s="18" t="s">
        <v>3</v>
      </c>
      <c r="B43" s="18"/>
      <c r="C43" s="3">
        <v>1084</v>
      </c>
      <c r="D43" s="3"/>
      <c r="E43" s="3">
        <v>1084</v>
      </c>
      <c r="F43" s="10"/>
    </row>
    <row r="44" spans="1:6" s="1" customFormat="1" ht="55.5" customHeight="1" x14ac:dyDescent="0.25">
      <c r="A44" s="18" t="s">
        <v>4</v>
      </c>
      <c r="B44" s="18"/>
      <c r="C44" s="4">
        <v>835</v>
      </c>
      <c r="D44" s="7">
        <f>C44*100/$C$42</f>
        <v>43.331603528801246</v>
      </c>
      <c r="E44" s="4">
        <v>835</v>
      </c>
      <c r="F44" s="10"/>
    </row>
    <row r="45" spans="1:6" s="1" customFormat="1" ht="55.5" customHeight="1" x14ac:dyDescent="0.25">
      <c r="A45" s="18" t="s">
        <v>5</v>
      </c>
      <c r="B45" s="18"/>
      <c r="C45" s="4">
        <v>828</v>
      </c>
      <c r="D45" s="4"/>
      <c r="E45" s="4">
        <v>828</v>
      </c>
      <c r="F45" s="10"/>
    </row>
    <row r="46" spans="1:6" s="1" customFormat="1" ht="55.5" customHeight="1" x14ac:dyDescent="0.25">
      <c r="A46" s="18" t="s">
        <v>6</v>
      </c>
      <c r="B46" s="18"/>
      <c r="C46" s="4">
        <v>7</v>
      </c>
      <c r="D46" s="4"/>
      <c r="E46" s="4">
        <v>7</v>
      </c>
      <c r="F46" s="10"/>
    </row>
    <row r="47" spans="1:6" s="1" customFormat="1" ht="55.5" customHeight="1" x14ac:dyDescent="0.25">
      <c r="A47" s="18" t="s">
        <v>7</v>
      </c>
      <c r="B47" s="18"/>
      <c r="C47" s="4">
        <v>0</v>
      </c>
      <c r="D47" s="4"/>
      <c r="E47" s="4">
        <v>0</v>
      </c>
      <c r="F47" s="10"/>
    </row>
    <row r="48" spans="1:6" s="1" customFormat="1" ht="55.5" customHeight="1" x14ac:dyDescent="0.25">
      <c r="A48" s="18" t="s">
        <v>8</v>
      </c>
      <c r="B48" s="18"/>
      <c r="C48" s="4">
        <v>0</v>
      </c>
      <c r="D48" s="4"/>
      <c r="E48" s="4">
        <v>0</v>
      </c>
      <c r="F48" s="10"/>
    </row>
    <row r="49" spans="1:6" s="1" customFormat="1" ht="55.5" customHeight="1" x14ac:dyDescent="0.25">
      <c r="A49" s="18" t="s">
        <v>9</v>
      </c>
      <c r="B49" s="18"/>
      <c r="C49" s="4">
        <v>821</v>
      </c>
      <c r="D49" s="4"/>
      <c r="E49" s="4">
        <v>821</v>
      </c>
      <c r="F49" s="10"/>
    </row>
    <row r="50" spans="1:6" s="1" customFormat="1" ht="55.5" customHeight="1" x14ac:dyDescent="0.25">
      <c r="A50" s="18" t="s">
        <v>10</v>
      </c>
      <c r="B50" s="18"/>
      <c r="C50" s="4">
        <v>14</v>
      </c>
      <c r="D50" s="4"/>
      <c r="E50" s="4">
        <v>14</v>
      </c>
      <c r="F50" s="10"/>
    </row>
    <row r="51" spans="1:6" x14ac:dyDescent="0.25">
      <c r="A51" s="17" t="s">
        <v>11</v>
      </c>
      <c r="B51" s="17"/>
      <c r="C51" s="5"/>
      <c r="D51" s="5" t="s">
        <v>90</v>
      </c>
      <c r="E51" s="5"/>
      <c r="F51" s="8"/>
    </row>
    <row r="52" spans="1:6" ht="24" x14ac:dyDescent="0.25">
      <c r="A52" s="11">
        <v>1</v>
      </c>
      <c r="B52" s="12" t="s">
        <v>34</v>
      </c>
      <c r="C52" s="11">
        <v>304</v>
      </c>
      <c r="D52" s="13">
        <f>C52*100/$C$44</f>
        <v>36.407185628742518</v>
      </c>
      <c r="E52" s="11">
        <v>304</v>
      </c>
      <c r="F52" s="8"/>
    </row>
    <row r="53" spans="1:6" x14ac:dyDescent="0.25">
      <c r="A53" s="11">
        <v>2</v>
      </c>
      <c r="B53" s="12" t="s">
        <v>35</v>
      </c>
      <c r="C53" s="11">
        <v>321</v>
      </c>
      <c r="D53" s="13">
        <f t="shared" ref="D53:D68" si="1">C53*100/$C$44</f>
        <v>38.443113772455092</v>
      </c>
      <c r="E53" s="11">
        <v>321</v>
      </c>
      <c r="F53" s="8"/>
    </row>
    <row r="54" spans="1:6" x14ac:dyDescent="0.25">
      <c r="A54" s="11">
        <v>3</v>
      </c>
      <c r="B54" s="12" t="s">
        <v>36</v>
      </c>
      <c r="C54" s="11">
        <v>313</v>
      </c>
      <c r="D54" s="13">
        <f t="shared" si="1"/>
        <v>37.485029940119759</v>
      </c>
      <c r="E54" s="11">
        <v>313</v>
      </c>
      <c r="F54" s="8"/>
    </row>
    <row r="55" spans="1:6" ht="24" x14ac:dyDescent="0.25">
      <c r="A55" s="11">
        <v>4</v>
      </c>
      <c r="B55" s="12" t="s">
        <v>37</v>
      </c>
      <c r="C55" s="11">
        <v>102</v>
      </c>
      <c r="D55" s="13">
        <f t="shared" si="1"/>
        <v>12.215568862275449</v>
      </c>
      <c r="E55" s="11">
        <v>102</v>
      </c>
      <c r="F55" s="8"/>
    </row>
    <row r="56" spans="1:6" ht="24" x14ac:dyDescent="0.25">
      <c r="A56" s="11">
        <v>5</v>
      </c>
      <c r="B56" s="12" t="s">
        <v>38</v>
      </c>
      <c r="C56" s="11">
        <v>122</v>
      </c>
      <c r="D56" s="13">
        <f t="shared" si="1"/>
        <v>14.610778443113773</v>
      </c>
      <c r="E56" s="11">
        <v>122</v>
      </c>
      <c r="F56" s="8"/>
    </row>
    <row r="57" spans="1:6" x14ac:dyDescent="0.25">
      <c r="A57" s="11">
        <v>6</v>
      </c>
      <c r="B57" s="12" t="s">
        <v>39</v>
      </c>
      <c r="C57" s="11">
        <v>103</v>
      </c>
      <c r="D57" s="13">
        <f t="shared" si="1"/>
        <v>12.335329341317365</v>
      </c>
      <c r="E57" s="11">
        <v>103</v>
      </c>
      <c r="F57" s="8"/>
    </row>
    <row r="58" spans="1:6" x14ac:dyDescent="0.25">
      <c r="A58" s="11">
        <v>7</v>
      </c>
      <c r="B58" s="12" t="s">
        <v>40</v>
      </c>
      <c r="C58" s="11">
        <v>101</v>
      </c>
      <c r="D58" s="13">
        <f t="shared" si="1"/>
        <v>12.095808383233534</v>
      </c>
      <c r="E58" s="11">
        <v>101</v>
      </c>
      <c r="F58" s="8"/>
    </row>
    <row r="59" spans="1:6" x14ac:dyDescent="0.25">
      <c r="A59" s="11">
        <v>8</v>
      </c>
      <c r="B59" s="12" t="s">
        <v>41</v>
      </c>
      <c r="C59" s="11">
        <v>178</v>
      </c>
      <c r="D59" s="13">
        <f t="shared" si="1"/>
        <v>21.317365269461078</v>
      </c>
      <c r="E59" s="11">
        <v>178</v>
      </c>
      <c r="F59" s="8"/>
    </row>
    <row r="60" spans="1:6" x14ac:dyDescent="0.25">
      <c r="A60" s="11">
        <v>9</v>
      </c>
      <c r="B60" s="12" t="s">
        <v>42</v>
      </c>
      <c r="C60" s="11">
        <v>178</v>
      </c>
      <c r="D60" s="13">
        <f t="shared" si="1"/>
        <v>21.317365269461078</v>
      </c>
      <c r="E60" s="11">
        <v>178</v>
      </c>
      <c r="F60" s="8"/>
    </row>
    <row r="61" spans="1:6" x14ac:dyDescent="0.25">
      <c r="A61" s="11">
        <v>10</v>
      </c>
      <c r="B61" s="12" t="s">
        <v>43</v>
      </c>
      <c r="C61" s="11">
        <v>184</v>
      </c>
      <c r="D61" s="13">
        <f t="shared" si="1"/>
        <v>22.035928143712574</v>
      </c>
      <c r="E61" s="11">
        <v>184</v>
      </c>
      <c r="F61" s="8"/>
    </row>
    <row r="62" spans="1:6" ht="24" x14ac:dyDescent="0.25">
      <c r="A62" s="11">
        <v>11</v>
      </c>
      <c r="B62" s="12" t="s">
        <v>44</v>
      </c>
      <c r="C62" s="11">
        <v>210</v>
      </c>
      <c r="D62" s="13">
        <f t="shared" si="1"/>
        <v>25.149700598802394</v>
      </c>
      <c r="E62" s="11">
        <v>210</v>
      </c>
      <c r="F62" s="8"/>
    </row>
    <row r="63" spans="1:6" x14ac:dyDescent="0.25">
      <c r="A63" s="11">
        <v>12</v>
      </c>
      <c r="B63" s="12" t="s">
        <v>45</v>
      </c>
      <c r="C63" s="11">
        <v>119</v>
      </c>
      <c r="D63" s="13">
        <f t="shared" si="1"/>
        <v>14.251497005988025</v>
      </c>
      <c r="E63" s="11">
        <v>119</v>
      </c>
      <c r="F63" s="8"/>
    </row>
    <row r="64" spans="1:6" x14ac:dyDescent="0.25">
      <c r="A64" s="11">
        <v>13</v>
      </c>
      <c r="B64" s="12" t="s">
        <v>46</v>
      </c>
      <c r="C64" s="11">
        <v>111</v>
      </c>
      <c r="D64" s="13">
        <f t="shared" si="1"/>
        <v>13.293413173652695</v>
      </c>
      <c r="E64" s="11">
        <v>111</v>
      </c>
      <c r="F64" s="8"/>
    </row>
    <row r="65" spans="1:6" ht="24" x14ac:dyDescent="0.25">
      <c r="A65" s="11">
        <v>14</v>
      </c>
      <c r="B65" s="12" t="s">
        <v>47</v>
      </c>
      <c r="C65" s="11">
        <v>314</v>
      </c>
      <c r="D65" s="13">
        <f t="shared" si="1"/>
        <v>37.604790419161674</v>
      </c>
      <c r="E65" s="11">
        <v>314</v>
      </c>
      <c r="F65" s="8"/>
    </row>
    <row r="66" spans="1:6" x14ac:dyDescent="0.25">
      <c r="A66" s="11">
        <v>15</v>
      </c>
      <c r="B66" s="12" t="s">
        <v>48</v>
      </c>
      <c r="C66" s="11">
        <v>190</v>
      </c>
      <c r="D66" s="13">
        <f t="shared" si="1"/>
        <v>22.754491017964071</v>
      </c>
      <c r="E66" s="11">
        <v>190</v>
      </c>
      <c r="F66" s="8"/>
    </row>
    <row r="67" spans="1:6" x14ac:dyDescent="0.25">
      <c r="A67" s="11">
        <v>16</v>
      </c>
      <c r="B67" s="12" t="s">
        <v>49</v>
      </c>
      <c r="C67" s="11">
        <v>164</v>
      </c>
      <c r="D67" s="13">
        <f t="shared" si="1"/>
        <v>19.640718562874252</v>
      </c>
      <c r="E67" s="11">
        <v>164</v>
      </c>
      <c r="F67" s="8"/>
    </row>
    <row r="68" spans="1:6" x14ac:dyDescent="0.25">
      <c r="A68" s="11">
        <v>17</v>
      </c>
      <c r="B68" s="12" t="s">
        <v>31</v>
      </c>
      <c r="C68" s="11">
        <v>0</v>
      </c>
      <c r="D68" s="13">
        <f t="shared" si="1"/>
        <v>0</v>
      </c>
      <c r="E68" s="11">
        <v>0</v>
      </c>
      <c r="F68" s="8"/>
    </row>
    <row r="69" spans="1:6" x14ac:dyDescent="0.25">
      <c r="A69" s="8"/>
      <c r="B69" s="8"/>
      <c r="C69" s="8"/>
      <c r="D69" s="8"/>
      <c r="E69" s="8"/>
      <c r="F69" s="8"/>
    </row>
    <row r="70" spans="1:6" ht="21" customHeight="1" x14ac:dyDescent="0.25">
      <c r="A70" s="16" t="s">
        <v>50</v>
      </c>
      <c r="B70" s="16"/>
      <c r="C70" s="16"/>
      <c r="D70" s="16"/>
      <c r="E70" s="16"/>
      <c r="F70" s="8"/>
    </row>
    <row r="71" spans="1:6" ht="24.75" customHeight="1" x14ac:dyDescent="0.25">
      <c r="A71" s="2"/>
      <c r="B71" s="2"/>
      <c r="C71" s="15" t="s">
        <v>91</v>
      </c>
      <c r="D71" s="15" t="s">
        <v>90</v>
      </c>
      <c r="E71" s="15" t="s">
        <v>93</v>
      </c>
      <c r="F71" s="8"/>
    </row>
    <row r="72" spans="1:6" x14ac:dyDescent="0.25">
      <c r="A72" s="2"/>
      <c r="B72" s="2"/>
      <c r="C72" s="15"/>
      <c r="D72" s="15"/>
      <c r="E72" s="15"/>
      <c r="F72" s="8"/>
    </row>
    <row r="73" spans="1:6" s="1" customFormat="1" ht="53.25" customHeight="1" x14ac:dyDescent="0.25">
      <c r="A73" s="18" t="s">
        <v>1</v>
      </c>
      <c r="B73" s="18"/>
      <c r="C73" s="3">
        <v>2307</v>
      </c>
      <c r="D73" s="3"/>
      <c r="E73" s="3">
        <v>2307</v>
      </c>
      <c r="F73" s="10"/>
    </row>
    <row r="74" spans="1:6" s="1" customFormat="1" ht="53.25" customHeight="1" x14ac:dyDescent="0.25">
      <c r="A74" s="18" t="s">
        <v>2</v>
      </c>
      <c r="B74" s="18"/>
      <c r="C74" s="3">
        <v>2289</v>
      </c>
      <c r="D74" s="3"/>
      <c r="E74" s="3">
        <v>2289</v>
      </c>
      <c r="F74" s="10"/>
    </row>
    <row r="75" spans="1:6" s="1" customFormat="1" ht="53.25" customHeight="1" x14ac:dyDescent="0.25">
      <c r="A75" s="18" t="s">
        <v>3</v>
      </c>
      <c r="B75" s="18"/>
      <c r="C75" s="3">
        <v>1496</v>
      </c>
      <c r="D75" s="3"/>
      <c r="E75" s="3">
        <v>1496</v>
      </c>
      <c r="F75" s="10"/>
    </row>
    <row r="76" spans="1:6" s="1" customFormat="1" ht="53.25" customHeight="1" x14ac:dyDescent="0.25">
      <c r="A76" s="18" t="s">
        <v>4</v>
      </c>
      <c r="B76" s="18"/>
      <c r="C76" s="4">
        <v>811</v>
      </c>
      <c r="D76" s="7">
        <f>C76*100/$C$74</f>
        <v>35.430318916557447</v>
      </c>
      <c r="E76" s="4">
        <v>811</v>
      </c>
      <c r="F76" s="10"/>
    </row>
    <row r="77" spans="1:6" s="1" customFormat="1" ht="53.25" customHeight="1" x14ac:dyDescent="0.25">
      <c r="A77" s="18" t="s">
        <v>5</v>
      </c>
      <c r="B77" s="18"/>
      <c r="C77" s="4">
        <v>811</v>
      </c>
      <c r="D77" s="4"/>
      <c r="E77" s="4">
        <v>811</v>
      </c>
      <c r="F77" s="10"/>
    </row>
    <row r="78" spans="1:6" s="1" customFormat="1" ht="53.25" customHeight="1" x14ac:dyDescent="0.25">
      <c r="A78" s="18" t="s">
        <v>6</v>
      </c>
      <c r="B78" s="18"/>
      <c r="C78" s="4">
        <v>0</v>
      </c>
      <c r="D78" s="4"/>
      <c r="E78" s="4">
        <v>0</v>
      </c>
      <c r="F78" s="10"/>
    </row>
    <row r="79" spans="1:6" s="1" customFormat="1" ht="53.25" customHeight="1" x14ac:dyDescent="0.25">
      <c r="A79" s="18" t="s">
        <v>7</v>
      </c>
      <c r="B79" s="18"/>
      <c r="C79" s="4">
        <v>0</v>
      </c>
      <c r="D79" s="4"/>
      <c r="E79" s="4">
        <v>0</v>
      </c>
      <c r="F79" s="10"/>
    </row>
    <row r="80" spans="1:6" s="1" customFormat="1" ht="53.25" customHeight="1" x14ac:dyDescent="0.25">
      <c r="A80" s="18" t="s">
        <v>8</v>
      </c>
      <c r="B80" s="18"/>
      <c r="C80" s="4">
        <v>0</v>
      </c>
      <c r="D80" s="4"/>
      <c r="E80" s="4">
        <v>0</v>
      </c>
      <c r="F80" s="10"/>
    </row>
    <row r="81" spans="1:6" s="1" customFormat="1" ht="53.25" customHeight="1" x14ac:dyDescent="0.25">
      <c r="A81" s="18" t="s">
        <v>9</v>
      </c>
      <c r="B81" s="18"/>
      <c r="C81" s="4">
        <v>796</v>
      </c>
      <c r="D81" s="4"/>
      <c r="E81" s="4">
        <v>796</v>
      </c>
      <c r="F81" s="10"/>
    </row>
    <row r="82" spans="1:6" s="1" customFormat="1" ht="53.25" customHeight="1" x14ac:dyDescent="0.25">
      <c r="A82" s="18" t="s">
        <v>10</v>
      </c>
      <c r="B82" s="18"/>
      <c r="C82" s="4">
        <v>15</v>
      </c>
      <c r="D82" s="4"/>
      <c r="E82" s="4">
        <v>15</v>
      </c>
      <c r="F82" s="10"/>
    </row>
    <row r="83" spans="1:6" x14ac:dyDescent="0.25">
      <c r="A83" s="17" t="s">
        <v>11</v>
      </c>
      <c r="B83" s="17"/>
      <c r="C83" s="5"/>
      <c r="D83" s="5" t="s">
        <v>90</v>
      </c>
      <c r="E83" s="5"/>
      <c r="F83" s="8"/>
    </row>
    <row r="84" spans="1:6" s="1" customFormat="1" ht="24" x14ac:dyDescent="0.25">
      <c r="A84" s="4">
        <v>1</v>
      </c>
      <c r="B84" s="6" t="s">
        <v>51</v>
      </c>
      <c r="C84" s="4">
        <v>241</v>
      </c>
      <c r="D84" s="4"/>
      <c r="E84" s="4">
        <v>241</v>
      </c>
      <c r="F84" s="10"/>
    </row>
    <row r="85" spans="1:6" s="1" customFormat="1" ht="24" x14ac:dyDescent="0.25">
      <c r="A85" s="4">
        <v>2</v>
      </c>
      <c r="B85" s="6" t="s">
        <v>52</v>
      </c>
      <c r="C85" s="4">
        <v>355</v>
      </c>
      <c r="D85" s="4"/>
      <c r="E85" s="4">
        <v>355</v>
      </c>
      <c r="F85" s="10"/>
    </row>
    <row r="86" spans="1:6" s="1" customFormat="1" x14ac:dyDescent="0.25">
      <c r="A86" s="4">
        <v>3</v>
      </c>
      <c r="B86" s="6" t="s">
        <v>53</v>
      </c>
      <c r="C86" s="4">
        <v>335</v>
      </c>
      <c r="D86" s="4"/>
      <c r="E86" s="4">
        <v>335</v>
      </c>
      <c r="F86" s="10"/>
    </row>
    <row r="87" spans="1:6" s="1" customFormat="1" x14ac:dyDescent="0.25">
      <c r="A87" s="4">
        <v>4</v>
      </c>
      <c r="B87" s="6" t="s">
        <v>54</v>
      </c>
      <c r="C87" s="4">
        <v>323</v>
      </c>
      <c r="D87" s="4"/>
      <c r="E87" s="4">
        <v>323</v>
      </c>
      <c r="F87" s="10"/>
    </row>
    <row r="88" spans="1:6" s="1" customFormat="1" x14ac:dyDescent="0.25">
      <c r="A88" s="4">
        <v>5</v>
      </c>
      <c r="B88" s="6" t="s">
        <v>55</v>
      </c>
      <c r="C88" s="4">
        <v>193</v>
      </c>
      <c r="D88" s="4"/>
      <c r="E88" s="4">
        <v>193</v>
      </c>
      <c r="F88" s="10"/>
    </row>
    <row r="89" spans="1:6" s="1" customFormat="1" x14ac:dyDescent="0.25">
      <c r="A89" s="4">
        <v>6</v>
      </c>
      <c r="B89" s="6" t="s">
        <v>56</v>
      </c>
      <c r="C89" s="4">
        <v>230</v>
      </c>
      <c r="D89" s="4"/>
      <c r="E89" s="4">
        <v>230</v>
      </c>
      <c r="F89" s="10"/>
    </row>
    <row r="90" spans="1:6" s="1" customFormat="1" x14ac:dyDescent="0.25">
      <c r="A90" s="4">
        <v>7</v>
      </c>
      <c r="B90" s="6" t="s">
        <v>57</v>
      </c>
      <c r="C90" s="4">
        <v>230</v>
      </c>
      <c r="D90" s="4"/>
      <c r="E90" s="4">
        <v>230</v>
      </c>
      <c r="F90" s="10"/>
    </row>
    <row r="91" spans="1:6" s="1" customFormat="1" x14ac:dyDescent="0.25">
      <c r="A91" s="4">
        <v>8</v>
      </c>
      <c r="B91" s="6" t="s">
        <v>58</v>
      </c>
      <c r="C91" s="4">
        <v>258</v>
      </c>
      <c r="D91" s="4"/>
      <c r="E91" s="4">
        <v>258</v>
      </c>
      <c r="F91" s="10"/>
    </row>
    <row r="92" spans="1:6" s="1" customFormat="1" x14ac:dyDescent="0.25">
      <c r="A92" s="4">
        <v>9</v>
      </c>
      <c r="B92" s="6" t="s">
        <v>31</v>
      </c>
      <c r="C92" s="4">
        <v>5</v>
      </c>
      <c r="D92" s="4"/>
      <c r="E92" s="4">
        <v>5</v>
      </c>
      <c r="F92" s="10"/>
    </row>
    <row r="93" spans="1:6" x14ac:dyDescent="0.25">
      <c r="A93" s="8"/>
      <c r="B93" s="8"/>
      <c r="C93" s="8"/>
      <c r="D93" s="8"/>
      <c r="E93" s="8"/>
      <c r="F93" s="8"/>
    </row>
    <row r="94" spans="1:6" x14ac:dyDescent="0.25">
      <c r="A94" s="9"/>
      <c r="B94" s="8"/>
      <c r="C94" s="8"/>
      <c r="D94" s="8"/>
      <c r="E94" s="8"/>
      <c r="F94" s="8"/>
    </row>
    <row r="95" spans="1:6" ht="18.75" customHeight="1" x14ac:dyDescent="0.25">
      <c r="A95" s="16" t="s">
        <v>59</v>
      </c>
      <c r="B95" s="16"/>
      <c r="C95" s="16"/>
      <c r="D95" s="16"/>
      <c r="E95" s="16"/>
      <c r="F95" s="8"/>
    </row>
    <row r="96" spans="1:6" ht="24.75" customHeight="1" x14ac:dyDescent="0.25">
      <c r="A96" s="2"/>
      <c r="B96" s="2"/>
      <c r="C96" s="15" t="s">
        <v>95</v>
      </c>
      <c r="D96" s="15" t="s">
        <v>90</v>
      </c>
      <c r="E96" s="15" t="s">
        <v>94</v>
      </c>
      <c r="F96" s="8"/>
    </row>
    <row r="97" spans="1:6" x14ac:dyDescent="0.25">
      <c r="A97" s="2"/>
      <c r="B97" s="2"/>
      <c r="C97" s="15"/>
      <c r="D97" s="15"/>
      <c r="E97" s="15"/>
      <c r="F97" s="8"/>
    </row>
    <row r="98" spans="1:6" s="1" customFormat="1" ht="51.75" customHeight="1" x14ac:dyDescent="0.25">
      <c r="A98" s="18" t="s">
        <v>1</v>
      </c>
      <c r="B98" s="18"/>
      <c r="C98" s="3">
        <v>1117</v>
      </c>
      <c r="D98" s="3"/>
      <c r="E98" s="3">
        <v>1117</v>
      </c>
      <c r="F98" s="10"/>
    </row>
    <row r="99" spans="1:6" s="1" customFormat="1" ht="51.75" customHeight="1" x14ac:dyDescent="0.25">
      <c r="A99" s="18" t="s">
        <v>2</v>
      </c>
      <c r="B99" s="18"/>
      <c r="C99" s="3">
        <v>1131</v>
      </c>
      <c r="D99" s="3"/>
      <c r="E99" s="3">
        <v>1131</v>
      </c>
      <c r="F99" s="10"/>
    </row>
    <row r="100" spans="1:6" s="1" customFormat="1" ht="51.75" customHeight="1" x14ac:dyDescent="0.25">
      <c r="A100" s="18" t="s">
        <v>3</v>
      </c>
      <c r="B100" s="18"/>
      <c r="C100" s="4">
        <v>569</v>
      </c>
      <c r="D100" s="4"/>
      <c r="E100" s="4">
        <v>569</v>
      </c>
      <c r="F100" s="10"/>
    </row>
    <row r="101" spans="1:6" s="1" customFormat="1" ht="51.75" customHeight="1" x14ac:dyDescent="0.25">
      <c r="A101" s="18" t="s">
        <v>4</v>
      </c>
      <c r="B101" s="18"/>
      <c r="C101" s="4">
        <v>548</v>
      </c>
      <c r="D101" s="7">
        <f>C101*100/$C$99</f>
        <v>48.452696728558799</v>
      </c>
      <c r="E101" s="4">
        <v>548</v>
      </c>
      <c r="F101" s="10"/>
    </row>
    <row r="102" spans="1:6" s="1" customFormat="1" ht="51.75" customHeight="1" x14ac:dyDescent="0.25">
      <c r="A102" s="18" t="s">
        <v>5</v>
      </c>
      <c r="B102" s="18"/>
      <c r="C102" s="4">
        <v>537</v>
      </c>
      <c r="D102" s="4"/>
      <c r="E102" s="4">
        <v>537</v>
      </c>
      <c r="F102" s="10"/>
    </row>
    <row r="103" spans="1:6" s="1" customFormat="1" ht="51.75" customHeight="1" x14ac:dyDescent="0.25">
      <c r="A103" s="18" t="s">
        <v>6</v>
      </c>
      <c r="B103" s="18"/>
      <c r="C103" s="4">
        <v>11</v>
      </c>
      <c r="D103" s="4"/>
      <c r="E103" s="4">
        <v>11</v>
      </c>
      <c r="F103" s="10"/>
    </row>
    <row r="104" spans="1:6" s="1" customFormat="1" ht="51.75" customHeight="1" x14ac:dyDescent="0.25">
      <c r="A104" s="18" t="s">
        <v>7</v>
      </c>
      <c r="B104" s="18"/>
      <c r="C104" s="4">
        <v>0</v>
      </c>
      <c r="D104" s="4"/>
      <c r="E104" s="4">
        <v>0</v>
      </c>
      <c r="F104" s="10"/>
    </row>
    <row r="105" spans="1:6" s="1" customFormat="1" ht="51.75" customHeight="1" x14ac:dyDescent="0.25">
      <c r="A105" s="18" t="s">
        <v>8</v>
      </c>
      <c r="B105" s="18"/>
      <c r="C105" s="4">
        <v>0</v>
      </c>
      <c r="D105" s="4"/>
      <c r="E105" s="4">
        <v>0</v>
      </c>
      <c r="F105" s="10"/>
    </row>
    <row r="106" spans="1:6" s="1" customFormat="1" ht="51.75" customHeight="1" x14ac:dyDescent="0.25">
      <c r="A106" s="18" t="s">
        <v>9</v>
      </c>
      <c r="B106" s="18"/>
      <c r="C106" s="4">
        <v>546</v>
      </c>
      <c r="D106" s="4"/>
      <c r="E106" s="4">
        <v>546</v>
      </c>
      <c r="F106" s="10"/>
    </row>
    <row r="107" spans="1:6" s="1" customFormat="1" ht="51.75" customHeight="1" x14ac:dyDescent="0.25">
      <c r="A107" s="18" t="s">
        <v>10</v>
      </c>
      <c r="B107" s="18"/>
      <c r="C107" s="4">
        <v>2</v>
      </c>
      <c r="D107" s="4"/>
      <c r="E107" s="4">
        <v>2</v>
      </c>
      <c r="F107" s="10"/>
    </row>
    <row r="108" spans="1:6" x14ac:dyDescent="0.25">
      <c r="A108" s="5"/>
      <c r="B108" s="5" t="s">
        <v>11</v>
      </c>
      <c r="C108" s="5"/>
      <c r="D108" s="5" t="s">
        <v>90</v>
      </c>
      <c r="E108" s="5"/>
      <c r="F108" s="8"/>
    </row>
    <row r="109" spans="1:6" s="1" customFormat="1" x14ac:dyDescent="0.25">
      <c r="A109" s="4">
        <v>1</v>
      </c>
      <c r="B109" s="6" t="s">
        <v>60</v>
      </c>
      <c r="C109" s="4">
        <v>100</v>
      </c>
      <c r="D109" s="4"/>
      <c r="E109" s="4">
        <v>100</v>
      </c>
      <c r="F109" s="10"/>
    </row>
    <row r="110" spans="1:6" s="1" customFormat="1" x14ac:dyDescent="0.25">
      <c r="A110" s="4">
        <v>2</v>
      </c>
      <c r="B110" s="6" t="s">
        <v>61</v>
      </c>
      <c r="C110" s="4">
        <v>253</v>
      </c>
      <c r="D110" s="4"/>
      <c r="E110" s="4">
        <v>253</v>
      </c>
      <c r="F110" s="10"/>
    </row>
    <row r="111" spans="1:6" s="1" customFormat="1" ht="24" x14ac:dyDescent="0.25">
      <c r="A111" s="4">
        <v>3</v>
      </c>
      <c r="B111" s="6" t="s">
        <v>62</v>
      </c>
      <c r="C111" s="4">
        <v>155</v>
      </c>
      <c r="D111" s="4"/>
      <c r="E111" s="4">
        <v>155</v>
      </c>
      <c r="F111" s="10"/>
    </row>
    <row r="112" spans="1:6" s="1" customFormat="1" x14ac:dyDescent="0.25">
      <c r="A112" s="4">
        <v>4</v>
      </c>
      <c r="B112" s="6" t="s">
        <v>63</v>
      </c>
      <c r="C112" s="4">
        <v>148</v>
      </c>
      <c r="D112" s="4"/>
      <c r="E112" s="4">
        <v>148</v>
      </c>
      <c r="F112" s="10"/>
    </row>
    <row r="113" spans="1:6" s="1" customFormat="1" x14ac:dyDescent="0.25">
      <c r="A113" s="4">
        <v>5</v>
      </c>
      <c r="B113" s="6" t="s">
        <v>64</v>
      </c>
      <c r="C113" s="4">
        <v>239</v>
      </c>
      <c r="D113" s="4"/>
      <c r="E113" s="4">
        <v>239</v>
      </c>
      <c r="F113" s="10"/>
    </row>
    <row r="114" spans="1:6" s="1" customFormat="1" x14ac:dyDescent="0.25">
      <c r="A114" s="4">
        <v>6</v>
      </c>
      <c r="B114" s="6" t="s">
        <v>65</v>
      </c>
      <c r="C114" s="4">
        <v>167</v>
      </c>
      <c r="D114" s="4"/>
      <c r="E114" s="4">
        <v>167</v>
      </c>
      <c r="F114" s="10"/>
    </row>
    <row r="115" spans="1:6" s="1" customFormat="1" x14ac:dyDescent="0.25">
      <c r="A115" s="4">
        <v>7</v>
      </c>
      <c r="B115" s="6" t="s">
        <v>66</v>
      </c>
      <c r="C115" s="4">
        <v>157</v>
      </c>
      <c r="D115" s="4"/>
      <c r="E115" s="4">
        <v>157</v>
      </c>
      <c r="F115" s="10"/>
    </row>
    <row r="116" spans="1:6" s="1" customFormat="1" x14ac:dyDescent="0.25">
      <c r="A116" s="4">
        <v>8</v>
      </c>
      <c r="B116" s="6" t="s">
        <v>31</v>
      </c>
      <c r="C116" s="4">
        <v>0</v>
      </c>
      <c r="D116" s="4"/>
      <c r="E116" s="4">
        <v>0</v>
      </c>
      <c r="F116" s="10"/>
    </row>
    <row r="117" spans="1:6" x14ac:dyDescent="0.25">
      <c r="A117" s="8"/>
      <c r="B117" s="8"/>
      <c r="C117" s="8"/>
      <c r="D117" s="8"/>
      <c r="E117" s="8"/>
      <c r="F117" s="8"/>
    </row>
    <row r="118" spans="1:6" x14ac:dyDescent="0.25">
      <c r="A118" s="9"/>
      <c r="B118" s="8"/>
      <c r="C118" s="8"/>
      <c r="D118" s="8"/>
      <c r="E118" s="8"/>
      <c r="F118" s="8"/>
    </row>
    <row r="119" spans="1:6" ht="18" customHeight="1" x14ac:dyDescent="0.25">
      <c r="A119" s="16" t="s">
        <v>67</v>
      </c>
      <c r="B119" s="16"/>
      <c r="C119" s="16"/>
      <c r="D119" s="16"/>
      <c r="E119" s="16"/>
      <c r="F119" s="16"/>
    </row>
    <row r="120" spans="1:6" ht="24.75" customHeight="1" x14ac:dyDescent="0.25">
      <c r="A120" s="2"/>
      <c r="B120" s="2"/>
      <c r="C120" s="15" t="s">
        <v>91</v>
      </c>
      <c r="D120" s="15" t="s">
        <v>90</v>
      </c>
      <c r="E120" s="15" t="s">
        <v>96</v>
      </c>
      <c r="F120" s="15" t="s">
        <v>97</v>
      </c>
    </row>
    <row r="121" spans="1:6" x14ac:dyDescent="0.25">
      <c r="A121" s="2"/>
      <c r="B121" s="2"/>
      <c r="C121" s="15"/>
      <c r="D121" s="15"/>
      <c r="E121" s="15"/>
      <c r="F121" s="15"/>
    </row>
    <row r="122" spans="1:6" ht="96" customHeight="1" x14ac:dyDescent="0.25">
      <c r="A122" s="19" t="s">
        <v>1</v>
      </c>
      <c r="B122" s="19"/>
      <c r="C122" s="14">
        <v>2340</v>
      </c>
      <c r="D122" s="14"/>
      <c r="E122" s="14">
        <v>1456</v>
      </c>
      <c r="F122" s="11">
        <v>884</v>
      </c>
    </row>
    <row r="123" spans="1:6" ht="72" customHeight="1" x14ac:dyDescent="0.25">
      <c r="A123" s="19" t="s">
        <v>2</v>
      </c>
      <c r="B123" s="19"/>
      <c r="C123" s="14">
        <v>2347</v>
      </c>
      <c r="D123" s="14"/>
      <c r="E123" s="14">
        <v>1462</v>
      </c>
      <c r="F123" s="11">
        <v>885</v>
      </c>
    </row>
    <row r="124" spans="1:6" ht="48" customHeight="1" x14ac:dyDescent="0.25">
      <c r="A124" s="19" t="s">
        <v>3</v>
      </c>
      <c r="B124" s="19"/>
      <c r="C124" s="14">
        <v>1334</v>
      </c>
      <c r="D124" s="14"/>
      <c r="E124" s="11">
        <v>843</v>
      </c>
      <c r="F124" s="11">
        <v>491</v>
      </c>
    </row>
    <row r="125" spans="1:6" ht="84" customHeight="1" x14ac:dyDescent="0.25">
      <c r="A125" s="19" t="s">
        <v>4</v>
      </c>
      <c r="B125" s="19"/>
      <c r="C125" s="14">
        <v>1006</v>
      </c>
      <c r="D125" s="14">
        <f>C125*100/$C$123</f>
        <v>42.863229654878566</v>
      </c>
      <c r="E125" s="11">
        <v>613</v>
      </c>
      <c r="F125" s="11">
        <v>393</v>
      </c>
    </row>
    <row r="126" spans="1:6" ht="84" customHeight="1" x14ac:dyDescent="0.25">
      <c r="A126" s="19" t="s">
        <v>5</v>
      </c>
      <c r="B126" s="19"/>
      <c r="C126" s="11">
        <v>992</v>
      </c>
      <c r="D126" s="11"/>
      <c r="E126" s="11">
        <v>599</v>
      </c>
      <c r="F126" s="11">
        <v>393</v>
      </c>
    </row>
    <row r="127" spans="1:6" ht="108" customHeight="1" x14ac:dyDescent="0.25">
      <c r="A127" s="19" t="s">
        <v>6</v>
      </c>
      <c r="B127" s="19"/>
      <c r="C127" s="11">
        <v>14</v>
      </c>
      <c r="D127" s="11"/>
      <c r="E127" s="11">
        <v>14</v>
      </c>
      <c r="F127" s="11">
        <v>0</v>
      </c>
    </row>
    <row r="128" spans="1:6" ht="108" customHeight="1" x14ac:dyDescent="0.25">
      <c r="A128" s="19" t="s">
        <v>7</v>
      </c>
      <c r="B128" s="19"/>
      <c r="C128" s="11">
        <v>0</v>
      </c>
      <c r="D128" s="11"/>
      <c r="E128" s="11">
        <v>0</v>
      </c>
      <c r="F128" s="11">
        <v>0</v>
      </c>
    </row>
    <row r="129" spans="1:6" ht="72" customHeight="1" x14ac:dyDescent="0.25">
      <c r="A129" s="19" t="s">
        <v>8</v>
      </c>
      <c r="B129" s="19"/>
      <c r="C129" s="11">
        <v>0</v>
      </c>
      <c r="D129" s="11"/>
      <c r="E129" s="11">
        <v>0</v>
      </c>
      <c r="F129" s="11">
        <v>0</v>
      </c>
    </row>
    <row r="130" spans="1:6" ht="60" customHeight="1" x14ac:dyDescent="0.25">
      <c r="A130" s="19" t="s">
        <v>9</v>
      </c>
      <c r="B130" s="19"/>
      <c r="C130" s="11">
        <v>997</v>
      </c>
      <c r="D130" s="11"/>
      <c r="E130" s="11">
        <v>606</v>
      </c>
      <c r="F130" s="11">
        <v>391</v>
      </c>
    </row>
    <row r="131" spans="1:6" ht="120" customHeight="1" x14ac:dyDescent="0.25">
      <c r="A131" s="19" t="s">
        <v>10</v>
      </c>
      <c r="B131" s="19"/>
      <c r="C131" s="11">
        <v>9</v>
      </c>
      <c r="D131" s="11"/>
      <c r="E131" s="11">
        <v>7</v>
      </c>
      <c r="F131" s="11">
        <v>2</v>
      </c>
    </row>
    <row r="132" spans="1:6" x14ac:dyDescent="0.25">
      <c r="A132" s="5"/>
      <c r="B132" s="5" t="s">
        <v>11</v>
      </c>
      <c r="C132" s="5"/>
      <c r="D132" s="5"/>
      <c r="E132" s="5"/>
      <c r="F132" s="5"/>
    </row>
    <row r="133" spans="1:6" ht="24" x14ac:dyDescent="0.25">
      <c r="A133" s="11">
        <v>1</v>
      </c>
      <c r="B133" s="12" t="s">
        <v>68</v>
      </c>
      <c r="C133" s="11">
        <v>300</v>
      </c>
      <c r="D133" s="13">
        <f>C133*100/$C$125</f>
        <v>29.821073558648113</v>
      </c>
      <c r="E133" s="11">
        <v>91</v>
      </c>
      <c r="F133" s="11">
        <v>209</v>
      </c>
    </row>
    <row r="134" spans="1:6" x14ac:dyDescent="0.25">
      <c r="A134" s="11">
        <v>2</v>
      </c>
      <c r="B134" s="12" t="s">
        <v>69</v>
      </c>
      <c r="C134" s="11">
        <v>294</v>
      </c>
      <c r="D134" s="13">
        <f t="shared" ref="D134:D146" si="2">C134*100/$C$125</f>
        <v>29.22465208747515</v>
      </c>
      <c r="E134" s="11">
        <v>279</v>
      </c>
      <c r="F134" s="11">
        <v>15</v>
      </c>
    </row>
    <row r="135" spans="1:6" x14ac:dyDescent="0.25">
      <c r="A135" s="11">
        <v>3</v>
      </c>
      <c r="B135" s="12" t="s">
        <v>70</v>
      </c>
      <c r="C135" s="11">
        <v>340</v>
      </c>
      <c r="D135" s="13">
        <f t="shared" si="2"/>
        <v>33.79721669980119</v>
      </c>
      <c r="E135" s="11">
        <v>314</v>
      </c>
      <c r="F135" s="11">
        <v>26</v>
      </c>
    </row>
    <row r="136" spans="1:6" x14ac:dyDescent="0.25">
      <c r="A136" s="11">
        <v>4</v>
      </c>
      <c r="B136" s="12" t="s">
        <v>71</v>
      </c>
      <c r="C136" s="11">
        <v>253</v>
      </c>
      <c r="D136" s="13">
        <f t="shared" si="2"/>
        <v>25.14910536779324</v>
      </c>
      <c r="E136" s="11">
        <v>217</v>
      </c>
      <c r="F136" s="11">
        <v>36</v>
      </c>
    </row>
    <row r="137" spans="1:6" x14ac:dyDescent="0.25">
      <c r="A137" s="11">
        <v>5</v>
      </c>
      <c r="B137" s="12" t="s">
        <v>72</v>
      </c>
      <c r="C137" s="11">
        <v>201</v>
      </c>
      <c r="D137" s="13">
        <f t="shared" si="2"/>
        <v>19.980119284294236</v>
      </c>
      <c r="E137" s="11">
        <v>32</v>
      </c>
      <c r="F137" s="11">
        <v>169</v>
      </c>
    </row>
    <row r="138" spans="1:6" x14ac:dyDescent="0.25">
      <c r="A138" s="11">
        <v>6</v>
      </c>
      <c r="B138" s="12" t="s">
        <v>73</v>
      </c>
      <c r="C138" s="11">
        <v>172</v>
      </c>
      <c r="D138" s="13">
        <f t="shared" si="2"/>
        <v>17.097415506958249</v>
      </c>
      <c r="E138" s="11">
        <v>160</v>
      </c>
      <c r="F138" s="11">
        <v>12</v>
      </c>
    </row>
    <row r="139" spans="1:6" x14ac:dyDescent="0.25">
      <c r="A139" s="11">
        <v>7</v>
      </c>
      <c r="B139" s="12" t="s">
        <v>74</v>
      </c>
      <c r="C139" s="11">
        <v>366</v>
      </c>
      <c r="D139" s="13">
        <f t="shared" si="2"/>
        <v>36.381709741550694</v>
      </c>
      <c r="E139" s="11">
        <v>349</v>
      </c>
      <c r="F139" s="11">
        <v>17</v>
      </c>
    </row>
    <row r="140" spans="1:6" x14ac:dyDescent="0.25">
      <c r="A140" s="11">
        <v>8</v>
      </c>
      <c r="B140" s="12" t="s">
        <v>75</v>
      </c>
      <c r="C140" s="11">
        <v>319</v>
      </c>
      <c r="D140" s="13">
        <f t="shared" si="2"/>
        <v>31.709741550695824</v>
      </c>
      <c r="E140" s="11">
        <v>304</v>
      </c>
      <c r="F140" s="11">
        <v>15</v>
      </c>
    </row>
    <row r="141" spans="1:6" x14ac:dyDescent="0.25">
      <c r="A141" s="11">
        <v>9</v>
      </c>
      <c r="B141" s="12" t="s">
        <v>76</v>
      </c>
      <c r="C141" s="11">
        <v>302</v>
      </c>
      <c r="D141" s="13">
        <f t="shared" si="2"/>
        <v>30.019880715705764</v>
      </c>
      <c r="E141" s="11">
        <v>37</v>
      </c>
      <c r="F141" s="11">
        <v>265</v>
      </c>
    </row>
    <row r="142" spans="1:6" ht="24" x14ac:dyDescent="0.25">
      <c r="A142" s="11">
        <v>10</v>
      </c>
      <c r="B142" s="12" t="s">
        <v>77</v>
      </c>
      <c r="C142" s="11">
        <v>278</v>
      </c>
      <c r="D142" s="13">
        <f t="shared" si="2"/>
        <v>27.634194831013918</v>
      </c>
      <c r="E142" s="11">
        <v>271</v>
      </c>
      <c r="F142" s="11">
        <v>7</v>
      </c>
    </row>
    <row r="143" spans="1:6" ht="24" x14ac:dyDescent="0.25">
      <c r="A143" s="11">
        <v>11</v>
      </c>
      <c r="B143" s="12" t="s">
        <v>78</v>
      </c>
      <c r="C143" s="11">
        <v>298</v>
      </c>
      <c r="D143" s="13">
        <f t="shared" si="2"/>
        <v>29.622266401590458</v>
      </c>
      <c r="E143" s="11">
        <v>281</v>
      </c>
      <c r="F143" s="11">
        <v>17</v>
      </c>
    </row>
    <row r="144" spans="1:6" x14ac:dyDescent="0.25">
      <c r="A144" s="11">
        <v>12</v>
      </c>
      <c r="B144" s="12" t="s">
        <v>79</v>
      </c>
      <c r="C144" s="11">
        <v>304</v>
      </c>
      <c r="D144" s="13">
        <f t="shared" si="2"/>
        <v>30.218687872763418</v>
      </c>
      <c r="E144" s="11">
        <v>43</v>
      </c>
      <c r="F144" s="11">
        <v>261</v>
      </c>
    </row>
    <row r="145" spans="1:6" x14ac:dyDescent="0.25">
      <c r="A145" s="11">
        <v>13</v>
      </c>
      <c r="B145" s="12" t="s">
        <v>80</v>
      </c>
      <c r="C145" s="11">
        <v>216</v>
      </c>
      <c r="D145" s="13">
        <f t="shared" si="2"/>
        <v>21.471172962226639</v>
      </c>
      <c r="E145" s="11">
        <v>172</v>
      </c>
      <c r="F145" s="11">
        <v>44</v>
      </c>
    </row>
    <row r="146" spans="1:6" x14ac:dyDescent="0.25">
      <c r="A146" s="11">
        <v>14</v>
      </c>
      <c r="B146" s="12" t="s">
        <v>31</v>
      </c>
      <c r="C146" s="11">
        <v>2</v>
      </c>
      <c r="D146" s="13">
        <f t="shared" si="2"/>
        <v>0.19880715705765409</v>
      </c>
      <c r="E146" s="11">
        <v>0</v>
      </c>
      <c r="F146" s="11">
        <v>2</v>
      </c>
    </row>
    <row r="147" spans="1:6" x14ac:dyDescent="0.25">
      <c r="A147" s="8"/>
      <c r="B147" s="8"/>
      <c r="C147" s="8"/>
      <c r="D147" s="8"/>
      <c r="E147" s="8"/>
      <c r="F147" s="8"/>
    </row>
    <row r="148" spans="1:6" ht="17.25" customHeight="1" x14ac:dyDescent="0.25">
      <c r="A148" s="16" t="s">
        <v>81</v>
      </c>
      <c r="B148" s="16"/>
      <c r="C148" s="16"/>
      <c r="D148" s="16"/>
      <c r="E148" s="16"/>
      <c r="F148" s="8"/>
    </row>
    <row r="149" spans="1:6" ht="24.75" customHeight="1" x14ac:dyDescent="0.25">
      <c r="A149" s="2"/>
      <c r="B149" s="2"/>
      <c r="C149" s="15" t="s">
        <v>91</v>
      </c>
      <c r="D149" s="15" t="s">
        <v>90</v>
      </c>
      <c r="E149" s="15" t="s">
        <v>98</v>
      </c>
      <c r="F149" s="8"/>
    </row>
    <row r="150" spans="1:6" x14ac:dyDescent="0.25">
      <c r="A150" s="2"/>
      <c r="B150" s="2"/>
      <c r="C150" s="15"/>
      <c r="D150" s="15"/>
      <c r="E150" s="15"/>
      <c r="F150" s="8"/>
    </row>
    <row r="151" spans="1:6" s="1" customFormat="1" ht="51.75" customHeight="1" x14ac:dyDescent="0.25">
      <c r="A151" s="18" t="s">
        <v>1</v>
      </c>
      <c r="B151" s="18"/>
      <c r="C151" s="4">
        <v>823</v>
      </c>
      <c r="D151" s="4"/>
      <c r="E151" s="4">
        <v>823</v>
      </c>
      <c r="F151" s="10"/>
    </row>
    <row r="152" spans="1:6" s="1" customFormat="1" ht="51.75" customHeight="1" x14ac:dyDescent="0.25">
      <c r="A152" s="18" t="s">
        <v>2</v>
      </c>
      <c r="B152" s="18"/>
      <c r="C152" s="4">
        <v>830</v>
      </c>
      <c r="D152" s="4"/>
      <c r="E152" s="4">
        <v>830</v>
      </c>
      <c r="F152" s="10"/>
    </row>
    <row r="153" spans="1:6" s="1" customFormat="1" ht="51.75" customHeight="1" x14ac:dyDescent="0.25">
      <c r="A153" s="18" t="s">
        <v>3</v>
      </c>
      <c r="B153" s="18"/>
      <c r="C153" s="4">
        <v>466</v>
      </c>
      <c r="D153" s="4"/>
      <c r="E153" s="4">
        <v>466</v>
      </c>
      <c r="F153" s="10"/>
    </row>
    <row r="154" spans="1:6" s="1" customFormat="1" ht="51.75" customHeight="1" x14ac:dyDescent="0.25">
      <c r="A154" s="18" t="s">
        <v>4</v>
      </c>
      <c r="B154" s="18"/>
      <c r="C154" s="4">
        <v>357</v>
      </c>
      <c r="D154" s="4"/>
      <c r="E154" s="4">
        <v>357</v>
      </c>
      <c r="F154" s="10"/>
    </row>
    <row r="155" spans="1:6" s="1" customFormat="1" ht="51.75" customHeight="1" x14ac:dyDescent="0.25">
      <c r="A155" s="18" t="s">
        <v>5</v>
      </c>
      <c r="B155" s="18"/>
      <c r="C155" s="4">
        <v>349</v>
      </c>
      <c r="D155" s="4"/>
      <c r="E155" s="4">
        <v>349</v>
      </c>
      <c r="F155" s="10"/>
    </row>
    <row r="156" spans="1:6" s="1" customFormat="1" ht="51.75" customHeight="1" x14ac:dyDescent="0.25">
      <c r="A156" s="18" t="s">
        <v>6</v>
      </c>
      <c r="B156" s="18"/>
      <c r="C156" s="4">
        <v>8</v>
      </c>
      <c r="D156" s="4"/>
      <c r="E156" s="4">
        <v>8</v>
      </c>
      <c r="F156" s="10"/>
    </row>
    <row r="157" spans="1:6" s="1" customFormat="1" ht="51.75" customHeight="1" x14ac:dyDescent="0.25">
      <c r="A157" s="18" t="s">
        <v>7</v>
      </c>
      <c r="B157" s="18"/>
      <c r="C157" s="4">
        <v>0</v>
      </c>
      <c r="D157" s="4"/>
      <c r="E157" s="4">
        <v>0</v>
      </c>
      <c r="F157" s="10"/>
    </row>
    <row r="158" spans="1:6" s="1" customFormat="1" ht="51.75" customHeight="1" x14ac:dyDescent="0.25">
      <c r="A158" s="18" t="s">
        <v>8</v>
      </c>
      <c r="B158" s="18"/>
      <c r="C158" s="4">
        <v>0</v>
      </c>
      <c r="D158" s="4"/>
      <c r="E158" s="4">
        <v>0</v>
      </c>
      <c r="F158" s="10"/>
    </row>
    <row r="159" spans="1:6" s="1" customFormat="1" ht="51.75" customHeight="1" x14ac:dyDescent="0.25">
      <c r="A159" s="18" t="s">
        <v>9</v>
      </c>
      <c r="B159" s="18"/>
      <c r="C159" s="4">
        <v>351</v>
      </c>
      <c r="D159" s="4"/>
      <c r="E159" s="4">
        <v>351</v>
      </c>
      <c r="F159" s="10"/>
    </row>
    <row r="160" spans="1:6" s="1" customFormat="1" ht="51.75" customHeight="1" x14ac:dyDescent="0.25">
      <c r="A160" s="18" t="s">
        <v>10</v>
      </c>
      <c r="B160" s="18"/>
      <c r="C160" s="4">
        <v>6</v>
      </c>
      <c r="D160" s="4"/>
      <c r="E160" s="4">
        <v>6</v>
      </c>
      <c r="F160" s="10"/>
    </row>
    <row r="161" spans="1:6" x14ac:dyDescent="0.25">
      <c r="A161" s="5"/>
      <c r="B161" s="5" t="s">
        <v>11</v>
      </c>
      <c r="C161" s="5"/>
      <c r="D161" s="5" t="s">
        <v>90</v>
      </c>
      <c r="E161" s="5"/>
      <c r="F161" s="8"/>
    </row>
    <row r="162" spans="1:6" s="1" customFormat="1" x14ac:dyDescent="0.25">
      <c r="A162" s="4">
        <v>1</v>
      </c>
      <c r="B162" s="6" t="s">
        <v>82</v>
      </c>
      <c r="C162" s="4">
        <v>123</v>
      </c>
      <c r="D162" s="7">
        <f>C162*100/$C$154</f>
        <v>34.45378151260504</v>
      </c>
      <c r="E162" s="4">
        <v>123</v>
      </c>
      <c r="F162" s="10"/>
    </row>
    <row r="163" spans="1:6" s="1" customFormat="1" x14ac:dyDescent="0.25">
      <c r="A163" s="4">
        <v>2</v>
      </c>
      <c r="B163" s="6" t="s">
        <v>83</v>
      </c>
      <c r="C163" s="4">
        <v>107</v>
      </c>
      <c r="D163" s="7">
        <f t="shared" ref="D163:D168" si="3">C163*100/$C$154</f>
        <v>29.971988795518207</v>
      </c>
      <c r="E163" s="4">
        <v>107</v>
      </c>
      <c r="F163" s="10"/>
    </row>
    <row r="164" spans="1:6" s="1" customFormat="1" x14ac:dyDescent="0.25">
      <c r="A164" s="4">
        <v>3</v>
      </c>
      <c r="B164" s="6" t="s">
        <v>84</v>
      </c>
      <c r="C164" s="4">
        <v>0</v>
      </c>
      <c r="D164" s="7">
        <f t="shared" si="3"/>
        <v>0</v>
      </c>
      <c r="E164" s="4">
        <v>0</v>
      </c>
      <c r="F164" s="10"/>
    </row>
    <row r="165" spans="1:6" s="1" customFormat="1" ht="24" x14ac:dyDescent="0.25">
      <c r="A165" s="4">
        <v>4</v>
      </c>
      <c r="B165" s="6" t="s">
        <v>85</v>
      </c>
      <c r="C165" s="4">
        <v>0</v>
      </c>
      <c r="D165" s="7">
        <f t="shared" si="3"/>
        <v>0</v>
      </c>
      <c r="E165" s="4">
        <v>0</v>
      </c>
      <c r="F165" s="10"/>
    </row>
    <row r="166" spans="1:6" s="1" customFormat="1" x14ac:dyDescent="0.25">
      <c r="A166" s="4">
        <v>5</v>
      </c>
      <c r="B166" s="6" t="s">
        <v>86</v>
      </c>
      <c r="C166" s="4">
        <v>152</v>
      </c>
      <c r="D166" s="7">
        <f t="shared" si="3"/>
        <v>42.577030812324928</v>
      </c>
      <c r="E166" s="4">
        <v>152</v>
      </c>
      <c r="F166" s="10"/>
    </row>
    <row r="167" spans="1:6" s="1" customFormat="1" x14ac:dyDescent="0.25">
      <c r="A167" s="4">
        <v>6</v>
      </c>
      <c r="B167" s="6" t="s">
        <v>87</v>
      </c>
      <c r="C167" s="4">
        <v>182</v>
      </c>
      <c r="D167" s="7">
        <f t="shared" si="3"/>
        <v>50.980392156862742</v>
      </c>
      <c r="E167" s="4">
        <v>182</v>
      </c>
      <c r="F167" s="10"/>
    </row>
    <row r="168" spans="1:6" s="1" customFormat="1" x14ac:dyDescent="0.25">
      <c r="A168" s="4">
        <v>7</v>
      </c>
      <c r="B168" s="6" t="s">
        <v>31</v>
      </c>
      <c r="C168" s="4">
        <v>1</v>
      </c>
      <c r="D168" s="7">
        <f t="shared" si="3"/>
        <v>0.28011204481792717</v>
      </c>
      <c r="E168" s="4">
        <v>1</v>
      </c>
      <c r="F168" s="10"/>
    </row>
  </sheetData>
  <mergeCells count="89">
    <mergeCell ref="A49:B49"/>
    <mergeCell ref="A1:F1"/>
    <mergeCell ref="A41:B41"/>
    <mergeCell ref="A42:B42"/>
    <mergeCell ref="A43:B43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44:B44"/>
    <mergeCell ref="A45:B45"/>
    <mergeCell ref="A46:B46"/>
    <mergeCell ref="A47:B47"/>
    <mergeCell ref="A48:B48"/>
    <mergeCell ref="A50:B50"/>
    <mergeCell ref="A73:B73"/>
    <mergeCell ref="A74:B74"/>
    <mergeCell ref="A75:B75"/>
    <mergeCell ref="A51:B51"/>
    <mergeCell ref="A70:E70"/>
    <mergeCell ref="C71:C72"/>
    <mergeCell ref="D71:D72"/>
    <mergeCell ref="A106:B106"/>
    <mergeCell ref="A82:B82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7:B107"/>
    <mergeCell ref="A122:B122"/>
    <mergeCell ref="A123:B123"/>
    <mergeCell ref="A124:B124"/>
    <mergeCell ref="A119:F119"/>
    <mergeCell ref="C120:C121"/>
    <mergeCell ref="D120:D121"/>
    <mergeCell ref="E120:E121"/>
    <mergeCell ref="A151:B151"/>
    <mergeCell ref="A152:B152"/>
    <mergeCell ref="A153:B153"/>
    <mergeCell ref="A125:B125"/>
    <mergeCell ref="A126:B126"/>
    <mergeCell ref="A127:B127"/>
    <mergeCell ref="A128:B128"/>
    <mergeCell ref="A129:B129"/>
    <mergeCell ref="A130:B130"/>
    <mergeCell ref="A160:B160"/>
    <mergeCell ref="A2:F2"/>
    <mergeCell ref="C3:C4"/>
    <mergeCell ref="D3:D4"/>
    <mergeCell ref="E3:E4"/>
    <mergeCell ref="F3:F4"/>
    <mergeCell ref="A38:E38"/>
    <mergeCell ref="C39:C40"/>
    <mergeCell ref="D39:D40"/>
    <mergeCell ref="E39:E40"/>
    <mergeCell ref="A154:B154"/>
    <mergeCell ref="A155:B155"/>
    <mergeCell ref="A156:B156"/>
    <mergeCell ref="A157:B157"/>
    <mergeCell ref="A158:B158"/>
    <mergeCell ref="A159:B159"/>
    <mergeCell ref="E71:E72"/>
    <mergeCell ref="A83:B83"/>
    <mergeCell ref="A95:E95"/>
    <mergeCell ref="E96:E97"/>
    <mergeCell ref="C96:C97"/>
    <mergeCell ref="D96:D97"/>
    <mergeCell ref="A76:B76"/>
    <mergeCell ref="A77:B77"/>
    <mergeCell ref="A78:B78"/>
    <mergeCell ref="A79:B79"/>
    <mergeCell ref="A80:B80"/>
    <mergeCell ref="A81:B81"/>
    <mergeCell ref="F120:F121"/>
    <mergeCell ref="A148:E148"/>
    <mergeCell ref="C149:C150"/>
    <mergeCell ref="D149:D150"/>
    <mergeCell ref="E149:E150"/>
    <mergeCell ref="A131:B1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2021-10-08T08:51:01Z</dcterms:modified>
</cp:coreProperties>
</file>