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" l="1"/>
  <c r="D188" i="1"/>
  <c r="D189" i="1"/>
  <c r="D190" i="1"/>
  <c r="D191" i="1"/>
  <c r="D192" i="1"/>
  <c r="D193" i="1"/>
  <c r="D194" i="1"/>
  <c r="D186" i="1"/>
  <c r="D178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54" i="1"/>
  <c r="D146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15" i="1"/>
  <c r="D107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1" i="1"/>
  <c r="D5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5" i="1"/>
  <c r="D7" i="1"/>
</calcChain>
</file>

<file path=xl/sharedStrings.xml><?xml version="1.0" encoding="utf-8"?>
<sst xmlns="http://schemas.openxmlformats.org/spreadsheetml/2006/main" count="210" uniqueCount="150">
  <si>
    <t>№1 Киров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</si>
  <si>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</si>
  <si>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</si>
  <si>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</si>
  <si>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</si>
  <si>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</si>
  <si>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</si>
  <si>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</si>
  <si>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</si>
  <si>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</si>
  <si>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</si>
  <si>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</si>
  <si>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Абдимомун уулу Рустам</t>
  </si>
  <si>
    <t>Абдраимов Махамаджан Игамбердиевич</t>
  </si>
  <si>
    <t>Абдрахманов Азамат Пайзиллаевич</t>
  </si>
  <si>
    <t>Абдыкахар кызы Чаросхан</t>
  </si>
  <si>
    <t>Акимов Атай Акимович</t>
  </si>
  <si>
    <t>Акимов Муратбек Абдусаламович</t>
  </si>
  <si>
    <t>Аманов Бакытбек Асанбаевич</t>
  </si>
  <si>
    <t>Анарбаев Абдыкапар Жалилович</t>
  </si>
  <si>
    <t>Андашова Курбан Зулумовна</t>
  </si>
  <si>
    <t>Баймуратов Бакыт Абдалимович</t>
  </si>
  <si>
    <t>Батыров Алмасбек Салиевич</t>
  </si>
  <si>
    <t>Жунусова Дамира Айбековна</t>
  </si>
  <si>
    <t>Имарова Нургул Аскарбековна</t>
  </si>
  <si>
    <t>Исмаилова Диларам Урайимовна</t>
  </si>
  <si>
    <t>Кадиров Каныбек Тавакалович</t>
  </si>
  <si>
    <t>Каримов Бахадыржан Артыкбаевич</t>
  </si>
  <si>
    <t>Кимсанбаев Азимжан Авазбекович</t>
  </si>
  <si>
    <t>Кочобаева Насиба Араповна</t>
  </si>
  <si>
    <t>Маматов Атамбек Омарович</t>
  </si>
  <si>
    <t>Маткабилов Шоятбек Хасанджанович</t>
  </si>
  <si>
    <t>Маткаримова Сажидахон Эргашевна</t>
  </si>
  <si>
    <t>Мурзалиев Бахрам Турдалиевич</t>
  </si>
  <si>
    <t>Нуров Нурбек Бакытбекович</t>
  </si>
  <si>
    <t>Салиев Талантбек Садирбекович</t>
  </si>
  <si>
    <t>Султанова Махлуба Манаповна</t>
  </si>
  <si>
    <t>Ташматова Рохила Мамашариповна</t>
  </si>
  <si>
    <t>Толонов Калыбек Аманбаевич</t>
  </si>
  <si>
    <t>Тургунбаев Мамурбек Базарбаевич</t>
  </si>
  <si>
    <t>Тургунбаев Санжарбек Жумаевич</t>
  </si>
  <si>
    <t>Турдубаев Марат Мисирович</t>
  </si>
  <si>
    <t>Шукуров Медербек Нематжанович</t>
  </si>
  <si>
    <t>БААРЫНА КАРШЫ</t>
  </si>
  <si>
    <t>Ош облусу, Кара-Суу району, Сарай айылдык кенеши</t>
  </si>
  <si>
    <t>№2 Тельман шайлоо округу</t>
  </si>
  <si>
    <t>Абдикаримов Мирланбек Маматжанович</t>
  </si>
  <si>
    <t>Абдуллаева Айжан Абдухамидовна</t>
  </si>
  <si>
    <t>Абдыгапар уулу Нурмамат</t>
  </si>
  <si>
    <t>Абдыкасымов Бекназар Каныбекович</t>
  </si>
  <si>
    <t>Адишов Нурсултан Турсунбаевич</t>
  </si>
  <si>
    <t>Айти уулу Айбек</t>
  </si>
  <si>
    <t>Акматов Сагынбек Шакирович</t>
  </si>
  <si>
    <t>Акылбеков Элнур Акылбекович</t>
  </si>
  <si>
    <t>Байсалов Алмазбек Кадырбекович</t>
  </si>
  <si>
    <t>Бөлтөков Эрнис Узакбаевич</t>
  </si>
  <si>
    <t>Гапарова Сонаим Салижановна</t>
  </si>
  <si>
    <t>Джумабаева Нуриля Ташматовна</t>
  </si>
  <si>
    <t>Жалилахунов Сайдулло Садыкжанович</t>
  </si>
  <si>
    <t>Жоробаев Нурмухамед Жамалдинович</t>
  </si>
  <si>
    <t>Жороев Даниярбек Артыкович</t>
  </si>
  <si>
    <t>Исирова Зейнеп Абдиллаевна</t>
  </si>
  <si>
    <t>Кадырова Кундузхан Абдырахмановна</t>
  </si>
  <si>
    <t>Курманбаев Тынчтыкбек Маматкалилович</t>
  </si>
  <si>
    <t>Макамбаев Сталбек Абибиллаевич</t>
  </si>
  <si>
    <t>Миталов Маматкул Раимкулович</t>
  </si>
  <si>
    <t>Мундузбаев Женишбек Тилевалдыевич</t>
  </si>
  <si>
    <t>Мырсаидов Хасанбай Жолдошович</t>
  </si>
  <si>
    <t>Нурматов Мусабек Абдиллажанович</t>
  </si>
  <si>
    <t>Орозбаев Байымбек Алибекович</t>
  </si>
  <si>
    <t>Парпибаев Иляз Улукбекович</t>
  </si>
  <si>
    <t>Сабаев Азамат Казбекович</t>
  </si>
  <si>
    <t>Садырова Гулсара Тыныбековна</t>
  </si>
  <si>
    <t>Сайкалов Азатбек Сапарбекович</t>
  </si>
  <si>
    <t>Саттарова Гулсара Токтогуловна</t>
  </si>
  <si>
    <t>Таалаева Айпери Таалаевна</t>
  </si>
  <si>
    <t>Тамашаев Нуркамил Табалдыевич</t>
  </si>
  <si>
    <t>Тойгонов Сапарбек Нышанбаевич</t>
  </si>
  <si>
    <t>Токоев Нургазы Бекполотович</t>
  </si>
  <si>
    <t>Токтогулов Али Кабылович</t>
  </si>
  <si>
    <t>Топчуев Айбек Маматкаримович</t>
  </si>
  <si>
    <t>Умаров Атабек Якубжанович</t>
  </si>
  <si>
    <t>Эгенов Нурланбек Жумаевич</t>
  </si>
  <si>
    <t>Эргешов Кыялбек Каныбекович</t>
  </si>
  <si>
    <t>Эшматова Кукуш Шерматовна</t>
  </si>
  <si>
    <t>№3 Сарай шайлоо округу</t>
  </si>
  <si>
    <t>Абдалимов Адылкан Абдалимович</t>
  </si>
  <si>
    <t>Абдималиков Бекмамат Оролбекович</t>
  </si>
  <si>
    <t>Абдыманап уулу Исламбек</t>
  </si>
  <si>
    <t>Арстанбек уулу Мирлан</t>
  </si>
  <si>
    <t>Балтабаев Уланбек Осмоналиевич</t>
  </si>
  <si>
    <t>Бекболотов Али Бекболотович</t>
  </si>
  <si>
    <t>Дадаев Алтынбек Манасбекович</t>
  </si>
  <si>
    <t>Джунусов Максатбек Тынчбекович</t>
  </si>
  <si>
    <t>Жаңыбай уулу Билимбек</t>
  </si>
  <si>
    <t>Жолуев Медербек Жанибекович</t>
  </si>
  <si>
    <t>Жуманазаров Рахманали Мамашарипович</t>
  </si>
  <si>
    <t>Курбанова Инабатхан Эгамбердиевна</t>
  </si>
  <si>
    <t>Нурмаматов Нурбек Нурмаматович</t>
  </si>
  <si>
    <t>Орозбаев Канатбек Орозбаевич</t>
  </si>
  <si>
    <t>Орозбаева Тиллакан Тургунбаевна</t>
  </si>
  <si>
    <t>Полотов Абдихалил Камалдинович</t>
  </si>
  <si>
    <t>Реджапов Рахимжан Абдуманапович</t>
  </si>
  <si>
    <t>Сайдалиев Уланбек Саипжанович</t>
  </si>
  <si>
    <t>Сатыбалдиев Курманбек Халмаматович</t>
  </si>
  <si>
    <t>Тажибаев Саматбек Абдурашитович</t>
  </si>
  <si>
    <t>Туракельдиев Азизилло Нематулаевич</t>
  </si>
  <si>
    <t>Турдалиева Чолпонбу Токтосуновна</t>
  </si>
  <si>
    <t>Убрагимов Каныбек Абдирасулович</t>
  </si>
  <si>
    <t>Умурзаков Оятилло Бахадирович</t>
  </si>
  <si>
    <t>№4 Эркин шайлоо округу</t>
  </si>
  <si>
    <t>Аманкулов Майрамбек Эргешович</t>
  </si>
  <si>
    <t>Анарбай уулу Абдилай</t>
  </si>
  <si>
    <t>Арзиев Жоомарт Матраимович</t>
  </si>
  <si>
    <t>Арзиев Эмиль Маматкаримович</t>
  </si>
  <si>
    <t>Баймуратова Гульвара Абдалимовна</t>
  </si>
  <si>
    <t>Жолчиев Байаман Абдимомунович</t>
  </si>
  <si>
    <t>Казакбаева Чынара Сулаймановна</t>
  </si>
  <si>
    <t>Калилов Канатбек Сыдыкович</t>
  </si>
  <si>
    <t>Карыбеков Заирбек Жамшитович</t>
  </si>
  <si>
    <t>Кеңешова Букан Эргешовна</t>
  </si>
  <si>
    <t>Кулиев Медербек Токонович</t>
  </si>
  <si>
    <t>Махсудова Аширкан Осмоновна</t>
  </si>
  <si>
    <t>Раимбердиев Мухтар Кахарович</t>
  </si>
  <si>
    <t>Салимов Алтынбек Нышанович</t>
  </si>
  <si>
    <t>Сеитов Абубакир Ажимаматович</t>
  </si>
  <si>
    <t>Толобаев Талай Карыбекович</t>
  </si>
  <si>
    <t>Эргешов Муратбек Маратович</t>
  </si>
  <si>
    <t>№5 Коңурат шайлоо округу</t>
  </si>
  <si>
    <t>Базарбай уулу Бактыбек</t>
  </si>
  <si>
    <t>Кочкорова Канышай Абдыкадыровна</t>
  </si>
  <si>
    <t>Кырбашев Тыныбек Толекович</t>
  </si>
  <si>
    <t>Сатиев Болотбек Козубаевич</t>
  </si>
  <si>
    <t>Тагаев Садырбек Сапаралиевич</t>
  </si>
  <si>
    <t>Тешебаев Саматбек Алимжанович</t>
  </si>
  <si>
    <t>Толонова Роза Эрмекбаевна</t>
  </si>
  <si>
    <t>Эшанкулов Элмамбет Абылкасымович</t>
  </si>
  <si>
    <t>Итого по округу</t>
  </si>
  <si>
    <t>%</t>
  </si>
  <si>
    <t xml:space="preserve">УИК №5169 </t>
  </si>
  <si>
    <t xml:space="preserve">УИК №5170 </t>
  </si>
  <si>
    <t xml:space="preserve">УИК №5539 </t>
  </si>
  <si>
    <t>УИК №5172</t>
  </si>
  <si>
    <t>УИК №5501</t>
  </si>
  <si>
    <t>УИК №5585</t>
  </si>
  <si>
    <t>Итого по окуругу</t>
  </si>
  <si>
    <t>УИК №5500</t>
  </si>
  <si>
    <t>УИК №5171</t>
  </si>
  <si>
    <t>УИК №5173</t>
  </si>
  <si>
    <t>УИК №5444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</si>
</sst>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workbookViewId="0">
      <selection activeCell="D191" sqref="D191"/>
    </sheetView>
  </sheetViews>
  <sheetFormatPr defaultRowHeight="15" x14ac:dyDescent="0.25"/>
  <cols>
    <col min="1" max="1" width="9.140625" style="1"/>
    <col min="2" max="2" width="33.140625" style="1" customWidth="1"/>
    <col min="3" max="3" width="9.140625" style="1"/>
    <col min="4" max="4" width="11.42578125" style="1" bestFit="1" customWidth="1"/>
    <col min="5" max="16384" width="9.140625" style="1"/>
  </cols>
  <sheetData>
    <row r="1" spans="1:7" ht="15.75" x14ac:dyDescent="0.25">
      <c r="A1" s="10" t="s">
        <v>44</v>
      </c>
      <c r="B1" s="10"/>
      <c r="C1" s="10"/>
      <c r="D1" s="10"/>
      <c r="E1" s="10"/>
      <c r="F1" s="10"/>
      <c r="G1" s="10"/>
    </row>
    <row r="2" spans="1:7" ht="15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24" x14ac:dyDescent="0.25">
      <c r="A3" s="3"/>
      <c r="B3" s="3"/>
      <c r="C3" s="4" t="s">
        <v>137</v>
      </c>
      <c r="D3" s="4" t="s">
        <v>138</v>
      </c>
      <c r="E3" s="4" t="s">
        <v>139</v>
      </c>
      <c r="F3" s="4" t="s">
        <v>140</v>
      </c>
      <c r="G3" s="4" t="s">
        <v>141</v>
      </c>
    </row>
    <row r="4" spans="1:7" ht="31.5" customHeight="1" x14ac:dyDescent="0.25">
      <c r="A4" s="5" t="s">
        <v>1</v>
      </c>
      <c r="B4" s="5"/>
      <c r="C4" s="6">
        <v>4003</v>
      </c>
      <c r="D4" s="6"/>
      <c r="E4" s="6">
        <v>1545</v>
      </c>
      <c r="F4" s="6">
        <v>2140</v>
      </c>
      <c r="G4" s="4">
        <v>318</v>
      </c>
    </row>
    <row r="5" spans="1:7" ht="31.5" customHeight="1" x14ac:dyDescent="0.25">
      <c r="A5" s="5" t="s">
        <v>2</v>
      </c>
      <c r="B5" s="5"/>
      <c r="C5" s="6">
        <v>3979</v>
      </c>
      <c r="D5" s="6"/>
      <c r="E5" s="6">
        <v>1529</v>
      </c>
      <c r="F5" s="6">
        <v>2135</v>
      </c>
      <c r="G5" s="4">
        <v>315</v>
      </c>
    </row>
    <row r="6" spans="1:7" ht="31.5" customHeight="1" x14ac:dyDescent="0.25">
      <c r="A6" s="5" t="s">
        <v>3</v>
      </c>
      <c r="B6" s="5"/>
      <c r="C6" s="6">
        <v>2798</v>
      </c>
      <c r="D6" s="6"/>
      <c r="E6" s="6">
        <v>1193</v>
      </c>
      <c r="F6" s="6">
        <v>1441</v>
      </c>
      <c r="G6" s="4">
        <v>164</v>
      </c>
    </row>
    <row r="7" spans="1:7" ht="31.5" customHeight="1" x14ac:dyDescent="0.25">
      <c r="A7" s="5" t="s">
        <v>4</v>
      </c>
      <c r="B7" s="5"/>
      <c r="C7" s="6">
        <v>1205</v>
      </c>
      <c r="D7" s="6">
        <f>C7*100/C5</f>
        <v>30.283990952500627</v>
      </c>
      <c r="E7" s="4">
        <v>352</v>
      </c>
      <c r="F7" s="4">
        <v>699</v>
      </c>
      <c r="G7" s="4">
        <v>154</v>
      </c>
    </row>
    <row r="8" spans="1:7" ht="31.5" customHeight="1" x14ac:dyDescent="0.25">
      <c r="A8" s="5" t="s">
        <v>5</v>
      </c>
      <c r="B8" s="5"/>
      <c r="C8" s="6">
        <v>1200</v>
      </c>
      <c r="D8" s="6"/>
      <c r="E8" s="4">
        <v>352</v>
      </c>
      <c r="F8" s="4">
        <v>697</v>
      </c>
      <c r="G8" s="4">
        <v>151</v>
      </c>
    </row>
    <row r="9" spans="1:7" ht="31.5" customHeight="1" x14ac:dyDescent="0.25">
      <c r="A9" s="5" t="s">
        <v>6</v>
      </c>
      <c r="B9" s="5"/>
      <c r="C9" s="4">
        <v>5</v>
      </c>
      <c r="D9" s="4"/>
      <c r="E9" s="4">
        <v>0</v>
      </c>
      <c r="F9" s="4">
        <v>2</v>
      </c>
      <c r="G9" s="4">
        <v>3</v>
      </c>
    </row>
    <row r="10" spans="1:7" ht="31.5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  <c r="G10" s="4">
        <v>0</v>
      </c>
    </row>
    <row r="11" spans="1:7" ht="31.5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  <c r="G11" s="4">
        <v>0</v>
      </c>
    </row>
    <row r="12" spans="1:7" ht="31.5" customHeight="1" x14ac:dyDescent="0.25">
      <c r="A12" s="5" t="s">
        <v>9</v>
      </c>
      <c r="B12" s="5"/>
      <c r="C12" s="6">
        <v>1117</v>
      </c>
      <c r="D12" s="6"/>
      <c r="E12" s="4">
        <v>331</v>
      </c>
      <c r="F12" s="4">
        <v>634</v>
      </c>
      <c r="G12" s="4">
        <v>152</v>
      </c>
    </row>
    <row r="13" spans="1:7" ht="31.5" customHeight="1" x14ac:dyDescent="0.25">
      <c r="A13" s="5" t="s">
        <v>10</v>
      </c>
      <c r="B13" s="5"/>
      <c r="C13" s="4">
        <v>88</v>
      </c>
      <c r="D13" s="4"/>
      <c r="E13" s="4">
        <v>21</v>
      </c>
      <c r="F13" s="4">
        <v>65</v>
      </c>
      <c r="G13" s="4">
        <v>2</v>
      </c>
    </row>
    <row r="14" spans="1:7" x14ac:dyDescent="0.25">
      <c r="A14" s="7" t="s">
        <v>11</v>
      </c>
      <c r="B14" s="7"/>
      <c r="C14" s="8"/>
      <c r="D14" s="8" t="s">
        <v>138</v>
      </c>
      <c r="E14" s="8"/>
      <c r="F14" s="8"/>
      <c r="G14" s="8"/>
    </row>
    <row r="15" spans="1:7" x14ac:dyDescent="0.25">
      <c r="A15" s="4">
        <v>1</v>
      </c>
      <c r="B15" s="9" t="s">
        <v>12</v>
      </c>
      <c r="C15" s="4">
        <v>267</v>
      </c>
      <c r="D15" s="11">
        <f>C15*100/$C$7</f>
        <v>22.157676348547717</v>
      </c>
      <c r="E15" s="4">
        <v>89</v>
      </c>
      <c r="F15" s="4">
        <v>156</v>
      </c>
      <c r="G15" s="4">
        <v>22</v>
      </c>
    </row>
    <row r="16" spans="1:7" ht="24" x14ac:dyDescent="0.25">
      <c r="A16" s="4">
        <v>2</v>
      </c>
      <c r="B16" s="9" t="s">
        <v>13</v>
      </c>
      <c r="C16" s="4">
        <v>157</v>
      </c>
      <c r="D16" s="11">
        <f t="shared" ref="D16:D46" si="0">C16*100/$C$7</f>
        <v>13.029045643153527</v>
      </c>
      <c r="E16" s="4">
        <v>70</v>
      </c>
      <c r="F16" s="4">
        <v>83</v>
      </c>
      <c r="G16" s="4">
        <v>4</v>
      </c>
    </row>
    <row r="17" spans="1:7" x14ac:dyDescent="0.25">
      <c r="A17" s="4">
        <v>3</v>
      </c>
      <c r="B17" s="9" t="s">
        <v>14</v>
      </c>
      <c r="C17" s="4">
        <v>227</v>
      </c>
      <c r="D17" s="11">
        <f t="shared" si="0"/>
        <v>18.838174273858922</v>
      </c>
      <c r="E17" s="4">
        <v>57</v>
      </c>
      <c r="F17" s="4">
        <v>148</v>
      </c>
      <c r="G17" s="4">
        <v>22</v>
      </c>
    </row>
    <row r="18" spans="1:7" x14ac:dyDescent="0.25">
      <c r="A18" s="4">
        <v>4</v>
      </c>
      <c r="B18" s="9" t="s">
        <v>15</v>
      </c>
      <c r="C18" s="4">
        <v>160</v>
      </c>
      <c r="D18" s="11">
        <f t="shared" si="0"/>
        <v>13.278008298755188</v>
      </c>
      <c r="E18" s="4">
        <v>76</v>
      </c>
      <c r="F18" s="4">
        <v>82</v>
      </c>
      <c r="G18" s="4">
        <v>2</v>
      </c>
    </row>
    <row r="19" spans="1:7" x14ac:dyDescent="0.25">
      <c r="A19" s="4">
        <v>5</v>
      </c>
      <c r="B19" s="9" t="s">
        <v>16</v>
      </c>
      <c r="C19" s="4">
        <v>453</v>
      </c>
      <c r="D19" s="11">
        <f t="shared" si="0"/>
        <v>37.593360995850624</v>
      </c>
      <c r="E19" s="4">
        <v>126</v>
      </c>
      <c r="F19" s="4">
        <v>315</v>
      </c>
      <c r="G19" s="4">
        <v>12</v>
      </c>
    </row>
    <row r="20" spans="1:7" x14ac:dyDescent="0.25">
      <c r="A20" s="4">
        <v>6</v>
      </c>
      <c r="B20" s="9" t="s">
        <v>17</v>
      </c>
      <c r="C20" s="4">
        <v>400</v>
      </c>
      <c r="D20" s="11">
        <f t="shared" si="0"/>
        <v>33.19502074688797</v>
      </c>
      <c r="E20" s="4">
        <v>131</v>
      </c>
      <c r="F20" s="4">
        <v>235</v>
      </c>
      <c r="G20" s="4">
        <v>34</v>
      </c>
    </row>
    <row r="21" spans="1:7" x14ac:dyDescent="0.25">
      <c r="A21" s="4">
        <v>7</v>
      </c>
      <c r="B21" s="9" t="s">
        <v>18</v>
      </c>
      <c r="C21" s="4">
        <v>186</v>
      </c>
      <c r="D21" s="11">
        <f t="shared" si="0"/>
        <v>15.435684647302905</v>
      </c>
      <c r="E21" s="4">
        <v>40</v>
      </c>
      <c r="F21" s="4">
        <v>65</v>
      </c>
      <c r="G21" s="4">
        <v>81</v>
      </c>
    </row>
    <row r="22" spans="1:7" x14ac:dyDescent="0.25">
      <c r="A22" s="4">
        <v>8</v>
      </c>
      <c r="B22" s="9" t="s">
        <v>19</v>
      </c>
      <c r="C22" s="4">
        <v>176</v>
      </c>
      <c r="D22" s="11">
        <f t="shared" si="0"/>
        <v>14.605809128630705</v>
      </c>
      <c r="E22" s="4">
        <v>63</v>
      </c>
      <c r="F22" s="4">
        <v>104</v>
      </c>
      <c r="G22" s="4">
        <v>9</v>
      </c>
    </row>
    <row r="23" spans="1:7" x14ac:dyDescent="0.25">
      <c r="A23" s="4">
        <v>9</v>
      </c>
      <c r="B23" s="9" t="s">
        <v>20</v>
      </c>
      <c r="C23" s="4">
        <v>348</v>
      </c>
      <c r="D23" s="11">
        <f t="shared" si="0"/>
        <v>28.879668049792532</v>
      </c>
      <c r="E23" s="4">
        <v>95</v>
      </c>
      <c r="F23" s="4">
        <v>210</v>
      </c>
      <c r="G23" s="4">
        <v>43</v>
      </c>
    </row>
    <row r="24" spans="1:7" x14ac:dyDescent="0.25">
      <c r="A24" s="4">
        <v>10</v>
      </c>
      <c r="B24" s="9" t="s">
        <v>21</v>
      </c>
      <c r="C24" s="4">
        <v>213</v>
      </c>
      <c r="D24" s="11">
        <f t="shared" si="0"/>
        <v>17.676348547717843</v>
      </c>
      <c r="E24" s="4">
        <v>45</v>
      </c>
      <c r="F24" s="4">
        <v>136</v>
      </c>
      <c r="G24" s="4">
        <v>32</v>
      </c>
    </row>
    <row r="25" spans="1:7" x14ac:dyDescent="0.25">
      <c r="A25" s="4">
        <v>11</v>
      </c>
      <c r="B25" s="9" t="s">
        <v>22</v>
      </c>
      <c r="C25" s="4">
        <v>375</v>
      </c>
      <c r="D25" s="11">
        <f t="shared" si="0"/>
        <v>31.120331950207468</v>
      </c>
      <c r="E25" s="4">
        <v>100</v>
      </c>
      <c r="F25" s="4">
        <v>246</v>
      </c>
      <c r="G25" s="4">
        <v>29</v>
      </c>
    </row>
    <row r="26" spans="1:7" x14ac:dyDescent="0.25">
      <c r="A26" s="4">
        <v>12</v>
      </c>
      <c r="B26" s="9" t="s">
        <v>23</v>
      </c>
      <c r="C26" s="4">
        <v>44</v>
      </c>
      <c r="D26" s="11">
        <f t="shared" si="0"/>
        <v>3.6514522821576763</v>
      </c>
      <c r="E26" s="4">
        <v>12</v>
      </c>
      <c r="F26" s="4">
        <v>29</v>
      </c>
      <c r="G26" s="4">
        <v>3</v>
      </c>
    </row>
    <row r="27" spans="1:7" x14ac:dyDescent="0.25">
      <c r="A27" s="4">
        <v>13</v>
      </c>
      <c r="B27" s="9" t="s">
        <v>24</v>
      </c>
      <c r="C27" s="4">
        <v>69</v>
      </c>
      <c r="D27" s="11">
        <f t="shared" si="0"/>
        <v>5.7261410788381744</v>
      </c>
      <c r="E27" s="4">
        <v>30</v>
      </c>
      <c r="F27" s="4">
        <v>39</v>
      </c>
      <c r="G27" s="4">
        <v>0</v>
      </c>
    </row>
    <row r="28" spans="1:7" x14ac:dyDescent="0.25">
      <c r="A28" s="4">
        <v>14</v>
      </c>
      <c r="B28" s="9" t="s">
        <v>25</v>
      </c>
      <c r="C28" s="4">
        <v>240</v>
      </c>
      <c r="D28" s="11">
        <f t="shared" si="0"/>
        <v>19.91701244813278</v>
      </c>
      <c r="E28" s="4">
        <v>47</v>
      </c>
      <c r="F28" s="4">
        <v>76</v>
      </c>
      <c r="G28" s="4">
        <v>117</v>
      </c>
    </row>
    <row r="29" spans="1:7" x14ac:dyDescent="0.25">
      <c r="A29" s="4">
        <v>15</v>
      </c>
      <c r="B29" s="9" t="s">
        <v>26</v>
      </c>
      <c r="C29" s="4">
        <v>271</v>
      </c>
      <c r="D29" s="11">
        <f t="shared" si="0"/>
        <v>22.489626556016596</v>
      </c>
      <c r="E29" s="4">
        <v>74</v>
      </c>
      <c r="F29" s="4">
        <v>188</v>
      </c>
      <c r="G29" s="4">
        <v>9</v>
      </c>
    </row>
    <row r="30" spans="1:7" x14ac:dyDescent="0.25">
      <c r="A30" s="4">
        <v>16</v>
      </c>
      <c r="B30" s="9" t="s">
        <v>27</v>
      </c>
      <c r="C30" s="4">
        <v>288</v>
      </c>
      <c r="D30" s="11">
        <f t="shared" si="0"/>
        <v>23.900414937759336</v>
      </c>
      <c r="E30" s="4">
        <v>109</v>
      </c>
      <c r="F30" s="4">
        <v>177</v>
      </c>
      <c r="G30" s="4">
        <v>2</v>
      </c>
    </row>
    <row r="31" spans="1:7" x14ac:dyDescent="0.25">
      <c r="A31" s="4">
        <v>17</v>
      </c>
      <c r="B31" s="9" t="s">
        <v>28</v>
      </c>
      <c r="C31" s="4">
        <v>125</v>
      </c>
      <c r="D31" s="11">
        <f t="shared" si="0"/>
        <v>10.37344398340249</v>
      </c>
      <c r="E31" s="4">
        <v>51</v>
      </c>
      <c r="F31" s="4">
        <v>72</v>
      </c>
      <c r="G31" s="4">
        <v>2</v>
      </c>
    </row>
    <row r="32" spans="1:7" x14ac:dyDescent="0.25">
      <c r="A32" s="4">
        <v>18</v>
      </c>
      <c r="B32" s="9" t="s">
        <v>29</v>
      </c>
      <c r="C32" s="4">
        <v>160</v>
      </c>
      <c r="D32" s="11">
        <f t="shared" si="0"/>
        <v>13.278008298755188</v>
      </c>
      <c r="E32" s="4">
        <v>41</v>
      </c>
      <c r="F32" s="4">
        <v>116</v>
      </c>
      <c r="G32" s="4">
        <v>3</v>
      </c>
    </row>
    <row r="33" spans="1:7" x14ac:dyDescent="0.25">
      <c r="A33" s="4">
        <v>19</v>
      </c>
      <c r="B33" s="9" t="s">
        <v>30</v>
      </c>
      <c r="C33" s="4">
        <v>276</v>
      </c>
      <c r="D33" s="11">
        <f t="shared" si="0"/>
        <v>22.904564315352697</v>
      </c>
      <c r="E33" s="4">
        <v>70</v>
      </c>
      <c r="F33" s="4">
        <v>203</v>
      </c>
      <c r="G33" s="4">
        <v>3</v>
      </c>
    </row>
    <row r="34" spans="1:7" ht="15.75" customHeight="1" x14ac:dyDescent="0.25">
      <c r="A34" s="4">
        <v>20</v>
      </c>
      <c r="B34" s="9" t="s">
        <v>31</v>
      </c>
      <c r="C34" s="4">
        <v>269</v>
      </c>
      <c r="D34" s="11">
        <f t="shared" si="0"/>
        <v>22.323651452282157</v>
      </c>
      <c r="E34" s="4">
        <v>106</v>
      </c>
      <c r="F34" s="4">
        <v>159</v>
      </c>
      <c r="G34" s="4">
        <v>4</v>
      </c>
    </row>
    <row r="35" spans="1:7" x14ac:dyDescent="0.25">
      <c r="A35" s="4">
        <v>21</v>
      </c>
      <c r="B35" s="9" t="s">
        <v>32</v>
      </c>
      <c r="C35" s="4">
        <v>238</v>
      </c>
      <c r="D35" s="11">
        <f t="shared" si="0"/>
        <v>19.751037344398341</v>
      </c>
      <c r="E35" s="4">
        <v>97</v>
      </c>
      <c r="F35" s="4">
        <v>131</v>
      </c>
      <c r="G35" s="4">
        <v>10</v>
      </c>
    </row>
    <row r="36" spans="1:7" x14ac:dyDescent="0.25">
      <c r="A36" s="4">
        <v>22</v>
      </c>
      <c r="B36" s="9" t="s">
        <v>33</v>
      </c>
      <c r="C36" s="4">
        <v>198</v>
      </c>
      <c r="D36" s="11">
        <f t="shared" si="0"/>
        <v>16.431535269709542</v>
      </c>
      <c r="E36" s="4">
        <v>58</v>
      </c>
      <c r="F36" s="4">
        <v>107</v>
      </c>
      <c r="G36" s="4">
        <v>33</v>
      </c>
    </row>
    <row r="37" spans="1:7" x14ac:dyDescent="0.25">
      <c r="A37" s="4">
        <v>23</v>
      </c>
      <c r="B37" s="9" t="s">
        <v>34</v>
      </c>
      <c r="C37" s="4">
        <v>150</v>
      </c>
      <c r="D37" s="11">
        <f t="shared" si="0"/>
        <v>12.448132780082988</v>
      </c>
      <c r="E37" s="4">
        <v>42</v>
      </c>
      <c r="F37" s="4">
        <v>102</v>
      </c>
      <c r="G37" s="4">
        <v>6</v>
      </c>
    </row>
    <row r="38" spans="1:7" x14ac:dyDescent="0.25">
      <c r="A38" s="4">
        <v>24</v>
      </c>
      <c r="B38" s="9" t="s">
        <v>35</v>
      </c>
      <c r="C38" s="4">
        <v>178</v>
      </c>
      <c r="D38" s="11">
        <f t="shared" si="0"/>
        <v>14.771784232365146</v>
      </c>
      <c r="E38" s="4">
        <v>47</v>
      </c>
      <c r="F38" s="4">
        <v>119</v>
      </c>
      <c r="G38" s="4">
        <v>12</v>
      </c>
    </row>
    <row r="39" spans="1:7" x14ac:dyDescent="0.25">
      <c r="A39" s="4">
        <v>25</v>
      </c>
      <c r="B39" s="9" t="s">
        <v>36</v>
      </c>
      <c r="C39" s="4">
        <v>53</v>
      </c>
      <c r="D39" s="11">
        <f t="shared" si="0"/>
        <v>4.398340248962656</v>
      </c>
      <c r="E39" s="4">
        <v>20</v>
      </c>
      <c r="F39" s="4">
        <v>33</v>
      </c>
      <c r="G39" s="4">
        <v>0</v>
      </c>
    </row>
    <row r="40" spans="1:7" x14ac:dyDescent="0.25">
      <c r="A40" s="4">
        <v>26</v>
      </c>
      <c r="B40" s="9" t="s">
        <v>37</v>
      </c>
      <c r="C40" s="4">
        <v>184</v>
      </c>
      <c r="D40" s="11">
        <f t="shared" si="0"/>
        <v>15.269709543568466</v>
      </c>
      <c r="E40" s="4">
        <v>70</v>
      </c>
      <c r="F40" s="4">
        <v>110</v>
      </c>
      <c r="G40" s="4">
        <v>4</v>
      </c>
    </row>
    <row r="41" spans="1:7" x14ac:dyDescent="0.25">
      <c r="A41" s="4">
        <v>27</v>
      </c>
      <c r="B41" s="9" t="s">
        <v>38</v>
      </c>
      <c r="C41" s="4">
        <v>198</v>
      </c>
      <c r="D41" s="11">
        <f t="shared" si="0"/>
        <v>16.431535269709542</v>
      </c>
      <c r="E41" s="4">
        <v>39</v>
      </c>
      <c r="F41" s="4">
        <v>155</v>
      </c>
      <c r="G41" s="4">
        <v>4</v>
      </c>
    </row>
    <row r="42" spans="1:7" x14ac:dyDescent="0.25">
      <c r="A42" s="4">
        <v>28</v>
      </c>
      <c r="B42" s="9" t="s">
        <v>39</v>
      </c>
      <c r="C42" s="4">
        <v>90</v>
      </c>
      <c r="D42" s="11">
        <f t="shared" si="0"/>
        <v>7.4688796680497926</v>
      </c>
      <c r="E42" s="4">
        <v>30</v>
      </c>
      <c r="F42" s="4">
        <v>56</v>
      </c>
      <c r="G42" s="4">
        <v>4</v>
      </c>
    </row>
    <row r="43" spans="1:7" x14ac:dyDescent="0.25">
      <c r="A43" s="4">
        <v>29</v>
      </c>
      <c r="B43" s="9" t="s">
        <v>40</v>
      </c>
      <c r="C43" s="4">
        <v>162</v>
      </c>
      <c r="D43" s="11">
        <f t="shared" si="0"/>
        <v>13.443983402489627</v>
      </c>
      <c r="E43" s="4">
        <v>15</v>
      </c>
      <c r="F43" s="4">
        <v>31</v>
      </c>
      <c r="G43" s="4">
        <v>116</v>
      </c>
    </row>
    <row r="44" spans="1:7" x14ac:dyDescent="0.25">
      <c r="A44" s="4">
        <v>30</v>
      </c>
      <c r="B44" s="9" t="s">
        <v>41</v>
      </c>
      <c r="C44" s="4">
        <v>272</v>
      </c>
      <c r="D44" s="11">
        <f t="shared" si="0"/>
        <v>22.572614107883819</v>
      </c>
      <c r="E44" s="4">
        <v>72</v>
      </c>
      <c r="F44" s="4">
        <v>193</v>
      </c>
      <c r="G44" s="4">
        <v>7</v>
      </c>
    </row>
    <row r="45" spans="1:7" x14ac:dyDescent="0.25">
      <c r="A45" s="4">
        <v>31</v>
      </c>
      <c r="B45" s="9" t="s">
        <v>42</v>
      </c>
      <c r="C45" s="4">
        <v>283</v>
      </c>
      <c r="D45" s="11">
        <f t="shared" si="0"/>
        <v>23.485477178423235</v>
      </c>
      <c r="E45" s="4">
        <v>77</v>
      </c>
      <c r="F45" s="4">
        <v>200</v>
      </c>
      <c r="G45" s="4">
        <v>6</v>
      </c>
    </row>
    <row r="46" spans="1:7" x14ac:dyDescent="0.25">
      <c r="A46" s="4">
        <v>32</v>
      </c>
      <c r="B46" s="9" t="s">
        <v>43</v>
      </c>
      <c r="C46" s="4">
        <v>8</v>
      </c>
      <c r="D46" s="11">
        <f t="shared" si="0"/>
        <v>0.66390041493775931</v>
      </c>
      <c r="E46" s="4">
        <v>3</v>
      </c>
      <c r="F46" s="4">
        <v>3</v>
      </c>
      <c r="G46" s="4">
        <v>2</v>
      </c>
    </row>
    <row r="48" spans="1:7" ht="18.75" customHeight="1" x14ac:dyDescent="0.25">
      <c r="A48" s="2" t="s">
        <v>45</v>
      </c>
      <c r="B48" s="2"/>
      <c r="C48" s="2"/>
      <c r="D48" s="2"/>
      <c r="E48" s="2"/>
      <c r="F48" s="2"/>
      <c r="G48" s="2"/>
    </row>
    <row r="49" spans="1:7" ht="24" x14ac:dyDescent="0.25">
      <c r="A49" s="3"/>
      <c r="B49" s="3"/>
      <c r="C49" s="4" t="s">
        <v>137</v>
      </c>
      <c r="D49" s="4" t="s">
        <v>138</v>
      </c>
      <c r="E49" s="4" t="s">
        <v>142</v>
      </c>
      <c r="F49" s="4" t="s">
        <v>143</v>
      </c>
      <c r="G49" s="4" t="s">
        <v>144</v>
      </c>
    </row>
    <row r="50" spans="1:7" ht="36" customHeight="1" x14ac:dyDescent="0.25">
      <c r="A50" s="5" t="s">
        <v>1</v>
      </c>
      <c r="B50" s="5"/>
      <c r="C50" s="6">
        <v>4756</v>
      </c>
      <c r="D50" s="6"/>
      <c r="E50" s="6">
        <v>2609</v>
      </c>
      <c r="F50" s="4">
        <v>978</v>
      </c>
      <c r="G50" s="6">
        <v>1169</v>
      </c>
    </row>
    <row r="51" spans="1:7" ht="24" customHeight="1" x14ac:dyDescent="0.25">
      <c r="A51" s="5" t="s">
        <v>2</v>
      </c>
      <c r="B51" s="5"/>
      <c r="C51" s="6">
        <v>4832</v>
      </c>
      <c r="D51" s="6"/>
      <c r="E51" s="6">
        <v>2639</v>
      </c>
      <c r="F51" s="4">
        <v>978</v>
      </c>
      <c r="G51" s="6">
        <v>1215</v>
      </c>
    </row>
    <row r="52" spans="1:7" ht="24" customHeight="1" x14ac:dyDescent="0.25">
      <c r="A52" s="5" t="s">
        <v>3</v>
      </c>
      <c r="B52" s="5"/>
      <c r="C52" s="6">
        <v>2401</v>
      </c>
      <c r="D52" s="6"/>
      <c r="E52" s="6">
        <v>1578</v>
      </c>
      <c r="F52" s="4">
        <v>0</v>
      </c>
      <c r="G52" s="4">
        <v>823</v>
      </c>
    </row>
    <row r="53" spans="1:7" ht="36" customHeight="1" x14ac:dyDescent="0.25">
      <c r="A53" s="5" t="s">
        <v>4</v>
      </c>
      <c r="B53" s="5"/>
      <c r="C53" s="6">
        <v>1377</v>
      </c>
      <c r="D53" s="6">
        <f>C53*100/C51</f>
        <v>28.497516556291391</v>
      </c>
      <c r="E53" s="6">
        <v>1031</v>
      </c>
      <c r="F53" s="4">
        <v>0</v>
      </c>
      <c r="G53" s="4">
        <v>346</v>
      </c>
    </row>
    <row r="54" spans="1:7" ht="36" customHeight="1" x14ac:dyDescent="0.25">
      <c r="A54" s="5" t="s">
        <v>5</v>
      </c>
      <c r="B54" s="5"/>
      <c r="C54" s="6">
        <v>1369</v>
      </c>
      <c r="D54" s="6"/>
      <c r="E54" s="6">
        <v>1023</v>
      </c>
      <c r="F54" s="4">
        <v>0</v>
      </c>
      <c r="G54" s="4">
        <v>346</v>
      </c>
    </row>
    <row r="55" spans="1:7" ht="36" customHeight="1" x14ac:dyDescent="0.25">
      <c r="A55" s="5" t="s">
        <v>6</v>
      </c>
      <c r="B55" s="5"/>
      <c r="C55" s="4">
        <v>8</v>
      </c>
      <c r="D55" s="4"/>
      <c r="E55" s="4">
        <v>8</v>
      </c>
      <c r="F55" s="4">
        <v>0</v>
      </c>
      <c r="G55" s="4">
        <v>0</v>
      </c>
    </row>
    <row r="56" spans="1:7" ht="36" customHeight="1" x14ac:dyDescent="0.25">
      <c r="A56" s="5" t="s">
        <v>7</v>
      </c>
      <c r="B56" s="5"/>
      <c r="C56" s="4">
        <v>0</v>
      </c>
      <c r="D56" s="4"/>
      <c r="E56" s="4">
        <v>0</v>
      </c>
      <c r="F56" s="4">
        <v>0</v>
      </c>
      <c r="G56" s="4">
        <v>0</v>
      </c>
    </row>
    <row r="57" spans="1:7" ht="24" customHeight="1" x14ac:dyDescent="0.25">
      <c r="A57" s="5" t="s">
        <v>8</v>
      </c>
      <c r="B57" s="5"/>
      <c r="C57" s="4">
        <v>0</v>
      </c>
      <c r="D57" s="4"/>
      <c r="E57" s="4">
        <v>0</v>
      </c>
      <c r="F57" s="4">
        <v>0</v>
      </c>
      <c r="G57" s="4">
        <v>0</v>
      </c>
    </row>
    <row r="58" spans="1:7" ht="24" customHeight="1" x14ac:dyDescent="0.25">
      <c r="A58" s="5" t="s">
        <v>9</v>
      </c>
      <c r="B58" s="5"/>
      <c r="C58" s="6">
        <v>1303</v>
      </c>
      <c r="D58" s="6"/>
      <c r="E58" s="4">
        <v>973</v>
      </c>
      <c r="F58" s="4">
        <v>0</v>
      </c>
      <c r="G58" s="4">
        <v>330</v>
      </c>
    </row>
    <row r="59" spans="1:7" ht="48" customHeight="1" x14ac:dyDescent="0.25">
      <c r="A59" s="5" t="s">
        <v>10</v>
      </c>
      <c r="B59" s="5"/>
      <c r="C59" s="4">
        <v>74</v>
      </c>
      <c r="D59" s="4"/>
      <c r="E59" s="4">
        <v>58</v>
      </c>
      <c r="F59" s="4">
        <v>0</v>
      </c>
      <c r="G59" s="4">
        <v>16</v>
      </c>
    </row>
    <row r="60" spans="1:7" x14ac:dyDescent="0.25">
      <c r="A60" s="7" t="s">
        <v>11</v>
      </c>
      <c r="B60" s="7"/>
      <c r="C60" s="8"/>
      <c r="D60" s="8" t="s">
        <v>138</v>
      </c>
      <c r="E60" s="8"/>
      <c r="F60" s="8"/>
      <c r="G60" s="8"/>
    </row>
    <row r="61" spans="1:7" ht="24" x14ac:dyDescent="0.25">
      <c r="A61" s="4">
        <v>1</v>
      </c>
      <c r="B61" s="9" t="s">
        <v>46</v>
      </c>
      <c r="C61" s="4">
        <v>318</v>
      </c>
      <c r="D61" s="11">
        <f>C61*100/$C$53</f>
        <v>23.093681917211327</v>
      </c>
      <c r="E61" s="4">
        <v>263</v>
      </c>
      <c r="F61" s="4">
        <v>0</v>
      </c>
      <c r="G61" s="4">
        <v>55</v>
      </c>
    </row>
    <row r="62" spans="1:7" x14ac:dyDescent="0.25">
      <c r="A62" s="4">
        <v>2</v>
      </c>
      <c r="B62" s="9" t="s">
        <v>47</v>
      </c>
      <c r="C62" s="4">
        <v>251</v>
      </c>
      <c r="D62" s="11">
        <f t="shared" ref="D62:D100" si="1">C62*100/$C$53</f>
        <v>18.228031953522148</v>
      </c>
      <c r="E62" s="4">
        <v>217</v>
      </c>
      <c r="F62" s="4">
        <v>0</v>
      </c>
      <c r="G62" s="4">
        <v>34</v>
      </c>
    </row>
    <row r="63" spans="1:7" x14ac:dyDescent="0.25">
      <c r="A63" s="4">
        <v>3</v>
      </c>
      <c r="B63" s="9" t="s">
        <v>48</v>
      </c>
      <c r="C63" s="4">
        <v>245</v>
      </c>
      <c r="D63" s="11">
        <f t="shared" si="1"/>
        <v>17.792302106027595</v>
      </c>
      <c r="E63" s="4">
        <v>227</v>
      </c>
      <c r="F63" s="4">
        <v>0</v>
      </c>
      <c r="G63" s="4">
        <v>18</v>
      </c>
    </row>
    <row r="64" spans="1:7" ht="24" x14ac:dyDescent="0.25">
      <c r="A64" s="4">
        <v>4</v>
      </c>
      <c r="B64" s="9" t="s">
        <v>49</v>
      </c>
      <c r="C64" s="4">
        <v>328</v>
      </c>
      <c r="D64" s="11">
        <f t="shared" si="1"/>
        <v>23.819898329702252</v>
      </c>
      <c r="E64" s="4">
        <v>319</v>
      </c>
      <c r="F64" s="4">
        <v>0</v>
      </c>
      <c r="G64" s="4">
        <v>9</v>
      </c>
    </row>
    <row r="65" spans="1:7" x14ac:dyDescent="0.25">
      <c r="A65" s="4">
        <v>5</v>
      </c>
      <c r="B65" s="9" t="s">
        <v>50</v>
      </c>
      <c r="C65" s="4">
        <v>271</v>
      </c>
      <c r="D65" s="11">
        <f t="shared" si="1"/>
        <v>19.680464778503993</v>
      </c>
      <c r="E65" s="4">
        <v>244</v>
      </c>
      <c r="F65" s="4">
        <v>0</v>
      </c>
      <c r="G65" s="4">
        <v>27</v>
      </c>
    </row>
    <row r="66" spans="1:7" x14ac:dyDescent="0.25">
      <c r="A66" s="4">
        <v>6</v>
      </c>
      <c r="B66" s="9" t="s">
        <v>51</v>
      </c>
      <c r="C66" s="4">
        <v>229</v>
      </c>
      <c r="D66" s="11">
        <f t="shared" si="1"/>
        <v>16.630355846042121</v>
      </c>
      <c r="E66" s="4">
        <v>63</v>
      </c>
      <c r="F66" s="4">
        <v>0</v>
      </c>
      <c r="G66" s="4">
        <v>166</v>
      </c>
    </row>
    <row r="67" spans="1:7" x14ac:dyDescent="0.25">
      <c r="A67" s="4">
        <v>7</v>
      </c>
      <c r="B67" s="9" t="s">
        <v>52</v>
      </c>
      <c r="C67" s="4">
        <v>47</v>
      </c>
      <c r="D67" s="11">
        <f t="shared" si="1"/>
        <v>3.4132171387073349</v>
      </c>
      <c r="E67" s="4">
        <v>18</v>
      </c>
      <c r="F67" s="4">
        <v>0</v>
      </c>
      <c r="G67" s="4">
        <v>29</v>
      </c>
    </row>
    <row r="68" spans="1:7" x14ac:dyDescent="0.25">
      <c r="A68" s="4">
        <v>8</v>
      </c>
      <c r="B68" s="9" t="s">
        <v>53</v>
      </c>
      <c r="C68" s="4">
        <v>471</v>
      </c>
      <c r="D68" s="11">
        <f t="shared" si="1"/>
        <v>34.204793028322442</v>
      </c>
      <c r="E68" s="4">
        <v>428</v>
      </c>
      <c r="F68" s="4">
        <v>0</v>
      </c>
      <c r="G68" s="4">
        <v>43</v>
      </c>
    </row>
    <row r="69" spans="1:7" x14ac:dyDescent="0.25">
      <c r="A69" s="4">
        <v>9</v>
      </c>
      <c r="B69" s="9" t="s">
        <v>54</v>
      </c>
      <c r="C69" s="4">
        <v>222</v>
      </c>
      <c r="D69" s="11">
        <f t="shared" si="1"/>
        <v>16.122004357298476</v>
      </c>
      <c r="E69" s="4">
        <v>50</v>
      </c>
      <c r="F69" s="4">
        <v>0</v>
      </c>
      <c r="G69" s="4">
        <v>172</v>
      </c>
    </row>
    <row r="70" spans="1:7" x14ac:dyDescent="0.25">
      <c r="A70" s="4">
        <v>10</v>
      </c>
      <c r="B70" s="9" t="s">
        <v>55</v>
      </c>
      <c r="C70" s="4">
        <v>101</v>
      </c>
      <c r="D70" s="11">
        <f t="shared" si="1"/>
        <v>7.3347857661583156</v>
      </c>
      <c r="E70" s="4">
        <v>27</v>
      </c>
      <c r="F70" s="4">
        <v>0</v>
      </c>
      <c r="G70" s="4">
        <v>74</v>
      </c>
    </row>
    <row r="71" spans="1:7" x14ac:dyDescent="0.25">
      <c r="A71" s="4">
        <v>11</v>
      </c>
      <c r="B71" s="9" t="s">
        <v>56</v>
      </c>
      <c r="C71" s="4">
        <v>157</v>
      </c>
      <c r="D71" s="11">
        <f t="shared" si="1"/>
        <v>11.40159767610748</v>
      </c>
      <c r="E71" s="4">
        <v>110</v>
      </c>
      <c r="F71" s="4">
        <v>0</v>
      </c>
      <c r="G71" s="4">
        <v>47</v>
      </c>
    </row>
    <row r="72" spans="1:7" x14ac:dyDescent="0.25">
      <c r="A72" s="4">
        <v>12</v>
      </c>
      <c r="B72" s="9" t="s">
        <v>57</v>
      </c>
      <c r="C72" s="4">
        <v>183</v>
      </c>
      <c r="D72" s="11">
        <f t="shared" si="1"/>
        <v>13.289760348583878</v>
      </c>
      <c r="E72" s="4">
        <v>26</v>
      </c>
      <c r="F72" s="4">
        <v>0</v>
      </c>
      <c r="G72" s="4">
        <v>157</v>
      </c>
    </row>
    <row r="73" spans="1:7" ht="24" x14ac:dyDescent="0.25">
      <c r="A73" s="4">
        <v>13</v>
      </c>
      <c r="B73" s="9" t="s">
        <v>58</v>
      </c>
      <c r="C73" s="4">
        <v>199</v>
      </c>
      <c r="D73" s="11">
        <f t="shared" si="1"/>
        <v>14.451706608569353</v>
      </c>
      <c r="E73" s="4">
        <v>177</v>
      </c>
      <c r="F73" s="4">
        <v>0</v>
      </c>
      <c r="G73" s="4">
        <v>22</v>
      </c>
    </row>
    <row r="74" spans="1:7" ht="24" x14ac:dyDescent="0.25">
      <c r="A74" s="4">
        <v>14</v>
      </c>
      <c r="B74" s="9" t="s">
        <v>59</v>
      </c>
      <c r="C74" s="4">
        <v>235</v>
      </c>
      <c r="D74" s="11">
        <f t="shared" si="1"/>
        <v>17.066085693536674</v>
      </c>
      <c r="E74" s="4">
        <v>139</v>
      </c>
      <c r="F74" s="4">
        <v>0</v>
      </c>
      <c r="G74" s="4">
        <v>96</v>
      </c>
    </row>
    <row r="75" spans="1:7" x14ac:dyDescent="0.25">
      <c r="A75" s="4">
        <v>15</v>
      </c>
      <c r="B75" s="9" t="s">
        <v>60</v>
      </c>
      <c r="C75" s="4">
        <v>371</v>
      </c>
      <c r="D75" s="11">
        <f t="shared" si="1"/>
        <v>26.942628903413215</v>
      </c>
      <c r="E75" s="4">
        <v>353</v>
      </c>
      <c r="F75" s="4">
        <v>0</v>
      </c>
      <c r="G75" s="4">
        <v>18</v>
      </c>
    </row>
    <row r="76" spans="1:7" x14ac:dyDescent="0.25">
      <c r="A76" s="4">
        <v>16</v>
      </c>
      <c r="B76" s="9" t="s">
        <v>61</v>
      </c>
      <c r="C76" s="4">
        <v>280</v>
      </c>
      <c r="D76" s="11">
        <f t="shared" si="1"/>
        <v>20.334059549745824</v>
      </c>
      <c r="E76" s="4">
        <v>265</v>
      </c>
      <c r="F76" s="4">
        <v>0</v>
      </c>
      <c r="G76" s="4">
        <v>15</v>
      </c>
    </row>
    <row r="77" spans="1:7" ht="24" x14ac:dyDescent="0.25">
      <c r="A77" s="4">
        <v>17</v>
      </c>
      <c r="B77" s="9" t="s">
        <v>62</v>
      </c>
      <c r="C77" s="4">
        <v>74</v>
      </c>
      <c r="D77" s="11">
        <f t="shared" si="1"/>
        <v>5.3740014524328252</v>
      </c>
      <c r="E77" s="4">
        <v>55</v>
      </c>
      <c r="F77" s="4">
        <v>0</v>
      </c>
      <c r="G77" s="4">
        <v>19</v>
      </c>
    </row>
    <row r="78" spans="1:7" ht="24" x14ac:dyDescent="0.25">
      <c r="A78" s="4">
        <v>18</v>
      </c>
      <c r="B78" s="9" t="s">
        <v>63</v>
      </c>
      <c r="C78" s="4">
        <v>117</v>
      </c>
      <c r="D78" s="11">
        <f t="shared" si="1"/>
        <v>8.4967320261437909</v>
      </c>
      <c r="E78" s="4">
        <v>34</v>
      </c>
      <c r="F78" s="4">
        <v>0</v>
      </c>
      <c r="G78" s="4">
        <v>83</v>
      </c>
    </row>
    <row r="79" spans="1:7" x14ac:dyDescent="0.25">
      <c r="A79" s="4">
        <v>19</v>
      </c>
      <c r="B79" s="9" t="s">
        <v>64</v>
      </c>
      <c r="C79" s="4">
        <v>366</v>
      </c>
      <c r="D79" s="11">
        <f t="shared" si="1"/>
        <v>26.579520697167755</v>
      </c>
      <c r="E79" s="4">
        <v>337</v>
      </c>
      <c r="F79" s="4">
        <v>0</v>
      </c>
      <c r="G79" s="4">
        <v>29</v>
      </c>
    </row>
    <row r="80" spans="1:7" x14ac:dyDescent="0.25">
      <c r="A80" s="4">
        <v>20</v>
      </c>
      <c r="B80" s="9" t="s">
        <v>65</v>
      </c>
      <c r="C80" s="4">
        <v>253</v>
      </c>
      <c r="D80" s="11">
        <f t="shared" si="1"/>
        <v>18.373275236020334</v>
      </c>
      <c r="E80" s="4">
        <v>244</v>
      </c>
      <c r="F80" s="4">
        <v>0</v>
      </c>
      <c r="G80" s="4">
        <v>9</v>
      </c>
    </row>
    <row r="81" spans="1:7" ht="24" x14ac:dyDescent="0.25">
      <c r="A81" s="4">
        <v>21</v>
      </c>
      <c r="B81" s="9" t="s">
        <v>66</v>
      </c>
      <c r="C81" s="4">
        <v>251</v>
      </c>
      <c r="D81" s="11">
        <f t="shared" si="1"/>
        <v>18.228031953522148</v>
      </c>
      <c r="E81" s="4">
        <v>226</v>
      </c>
      <c r="F81" s="4">
        <v>0</v>
      </c>
      <c r="G81" s="4">
        <v>25</v>
      </c>
    </row>
    <row r="82" spans="1:7" x14ac:dyDescent="0.25">
      <c r="A82" s="4">
        <v>22</v>
      </c>
      <c r="B82" s="9" t="s">
        <v>67</v>
      </c>
      <c r="C82" s="4">
        <v>99</v>
      </c>
      <c r="D82" s="11">
        <f t="shared" si="1"/>
        <v>7.1895424836601309</v>
      </c>
      <c r="E82" s="4">
        <v>88</v>
      </c>
      <c r="F82" s="4">
        <v>0</v>
      </c>
      <c r="G82" s="4">
        <v>11</v>
      </c>
    </row>
    <row r="83" spans="1:7" x14ac:dyDescent="0.25">
      <c r="A83" s="4">
        <v>23</v>
      </c>
      <c r="B83" s="9" t="s">
        <v>68</v>
      </c>
      <c r="C83" s="4">
        <v>62</v>
      </c>
      <c r="D83" s="11">
        <f t="shared" si="1"/>
        <v>4.5025417574437183</v>
      </c>
      <c r="E83" s="4">
        <v>24</v>
      </c>
      <c r="F83" s="4">
        <v>0</v>
      </c>
      <c r="G83" s="4">
        <v>38</v>
      </c>
    </row>
    <row r="84" spans="1:7" x14ac:dyDescent="0.25">
      <c r="A84" s="4">
        <v>24</v>
      </c>
      <c r="B84" s="9" t="s">
        <v>69</v>
      </c>
      <c r="C84" s="4">
        <v>200</v>
      </c>
      <c r="D84" s="11">
        <f t="shared" si="1"/>
        <v>14.524328249818446</v>
      </c>
      <c r="E84" s="4">
        <v>193</v>
      </c>
      <c r="F84" s="4">
        <v>0</v>
      </c>
      <c r="G84" s="4">
        <v>7</v>
      </c>
    </row>
    <row r="85" spans="1:7" x14ac:dyDescent="0.25">
      <c r="A85" s="4">
        <v>25</v>
      </c>
      <c r="B85" s="9" t="s">
        <v>70</v>
      </c>
      <c r="C85" s="4">
        <v>150</v>
      </c>
      <c r="D85" s="11">
        <f t="shared" si="1"/>
        <v>10.893246187363834</v>
      </c>
      <c r="E85" s="4">
        <v>133</v>
      </c>
      <c r="F85" s="4">
        <v>0</v>
      </c>
      <c r="G85" s="4">
        <v>17</v>
      </c>
    </row>
    <row r="86" spans="1:7" x14ac:dyDescent="0.25">
      <c r="A86" s="4">
        <v>26</v>
      </c>
      <c r="B86" s="9" t="s">
        <v>71</v>
      </c>
      <c r="C86" s="4">
        <v>425</v>
      </c>
      <c r="D86" s="11">
        <f t="shared" si="1"/>
        <v>30.864197530864196</v>
      </c>
      <c r="E86" s="4">
        <v>411</v>
      </c>
      <c r="F86" s="4">
        <v>0</v>
      </c>
      <c r="G86" s="4">
        <v>14</v>
      </c>
    </row>
    <row r="87" spans="1:7" x14ac:dyDescent="0.25">
      <c r="A87" s="4">
        <v>27</v>
      </c>
      <c r="B87" s="9" t="s">
        <v>72</v>
      </c>
      <c r="C87" s="4">
        <v>287</v>
      </c>
      <c r="D87" s="11">
        <f t="shared" si="1"/>
        <v>20.84241103848947</v>
      </c>
      <c r="E87" s="4">
        <v>268</v>
      </c>
      <c r="F87" s="4">
        <v>0</v>
      </c>
      <c r="G87" s="4">
        <v>19</v>
      </c>
    </row>
    <row r="88" spans="1:7" x14ac:dyDescent="0.25">
      <c r="A88" s="4">
        <v>28</v>
      </c>
      <c r="B88" s="9" t="s">
        <v>73</v>
      </c>
      <c r="C88" s="4">
        <v>135</v>
      </c>
      <c r="D88" s="11">
        <f t="shared" si="1"/>
        <v>9.8039215686274517</v>
      </c>
      <c r="E88" s="4">
        <v>130</v>
      </c>
      <c r="F88" s="4">
        <v>0</v>
      </c>
      <c r="G88" s="4">
        <v>5</v>
      </c>
    </row>
    <row r="89" spans="1:7" x14ac:dyDescent="0.25">
      <c r="A89" s="4">
        <v>29</v>
      </c>
      <c r="B89" s="9" t="s">
        <v>74</v>
      </c>
      <c r="C89" s="4">
        <v>234</v>
      </c>
      <c r="D89" s="11">
        <f t="shared" si="1"/>
        <v>16.993464052287582</v>
      </c>
      <c r="E89" s="4">
        <v>222</v>
      </c>
      <c r="F89" s="4">
        <v>0</v>
      </c>
      <c r="G89" s="4">
        <v>12</v>
      </c>
    </row>
    <row r="90" spans="1:7" x14ac:dyDescent="0.25">
      <c r="A90" s="4">
        <v>30</v>
      </c>
      <c r="B90" s="9" t="s">
        <v>75</v>
      </c>
      <c r="C90" s="4">
        <v>200</v>
      </c>
      <c r="D90" s="11">
        <f t="shared" si="1"/>
        <v>14.524328249818446</v>
      </c>
      <c r="E90" s="4">
        <v>158</v>
      </c>
      <c r="F90" s="4">
        <v>0</v>
      </c>
      <c r="G90" s="4">
        <v>42</v>
      </c>
    </row>
    <row r="91" spans="1:7" x14ac:dyDescent="0.25">
      <c r="A91" s="4">
        <v>31</v>
      </c>
      <c r="B91" s="9" t="s">
        <v>76</v>
      </c>
      <c r="C91" s="4">
        <v>220</v>
      </c>
      <c r="D91" s="11">
        <f t="shared" si="1"/>
        <v>15.97676107480029</v>
      </c>
      <c r="E91" s="4">
        <v>39</v>
      </c>
      <c r="F91" s="4">
        <v>0</v>
      </c>
      <c r="G91" s="4">
        <v>181</v>
      </c>
    </row>
    <row r="92" spans="1:7" x14ac:dyDescent="0.25">
      <c r="A92" s="4">
        <v>32</v>
      </c>
      <c r="B92" s="9" t="s">
        <v>77</v>
      </c>
      <c r="C92" s="4">
        <v>160</v>
      </c>
      <c r="D92" s="11">
        <f t="shared" si="1"/>
        <v>11.619462599854756</v>
      </c>
      <c r="E92" s="4">
        <v>117</v>
      </c>
      <c r="F92" s="4">
        <v>0</v>
      </c>
      <c r="G92" s="4">
        <v>43</v>
      </c>
    </row>
    <row r="93" spans="1:7" x14ac:dyDescent="0.25">
      <c r="A93" s="4">
        <v>33</v>
      </c>
      <c r="B93" s="9" t="s">
        <v>78</v>
      </c>
      <c r="C93" s="4">
        <v>201</v>
      </c>
      <c r="D93" s="11">
        <f t="shared" si="1"/>
        <v>14.596949891067538</v>
      </c>
      <c r="E93" s="4">
        <v>190</v>
      </c>
      <c r="F93" s="4">
        <v>0</v>
      </c>
      <c r="G93" s="4">
        <v>11</v>
      </c>
    </row>
    <row r="94" spans="1:7" x14ac:dyDescent="0.25">
      <c r="A94" s="4">
        <v>34</v>
      </c>
      <c r="B94" s="9" t="s">
        <v>79</v>
      </c>
      <c r="C94" s="4">
        <v>185</v>
      </c>
      <c r="D94" s="11">
        <f t="shared" si="1"/>
        <v>13.435003631082063</v>
      </c>
      <c r="E94" s="4">
        <v>165</v>
      </c>
      <c r="F94" s="4">
        <v>0</v>
      </c>
      <c r="G94" s="4">
        <v>20</v>
      </c>
    </row>
    <row r="95" spans="1:7" x14ac:dyDescent="0.25">
      <c r="A95" s="4">
        <v>35</v>
      </c>
      <c r="B95" s="9" t="s">
        <v>80</v>
      </c>
      <c r="C95" s="4">
        <v>184</v>
      </c>
      <c r="D95" s="11">
        <f t="shared" si="1"/>
        <v>13.36238198983297</v>
      </c>
      <c r="E95" s="4">
        <v>147</v>
      </c>
      <c r="F95" s="4">
        <v>0</v>
      </c>
      <c r="G95" s="4">
        <v>37</v>
      </c>
    </row>
    <row r="96" spans="1:7" x14ac:dyDescent="0.25">
      <c r="A96" s="4">
        <v>36</v>
      </c>
      <c r="B96" s="9" t="s">
        <v>81</v>
      </c>
      <c r="C96" s="4">
        <v>265</v>
      </c>
      <c r="D96" s="11">
        <f t="shared" si="1"/>
        <v>19.24473493100944</v>
      </c>
      <c r="E96" s="4">
        <v>186</v>
      </c>
      <c r="F96" s="4">
        <v>0</v>
      </c>
      <c r="G96" s="4">
        <v>79</v>
      </c>
    </row>
    <row r="97" spans="1:7" x14ac:dyDescent="0.25">
      <c r="A97" s="4">
        <v>37</v>
      </c>
      <c r="B97" s="9" t="s">
        <v>82</v>
      </c>
      <c r="C97" s="4">
        <v>231</v>
      </c>
      <c r="D97" s="11">
        <f t="shared" si="1"/>
        <v>16.775599128540303</v>
      </c>
      <c r="E97" s="4">
        <v>207</v>
      </c>
      <c r="F97" s="4">
        <v>0</v>
      </c>
      <c r="G97" s="4">
        <v>24</v>
      </c>
    </row>
    <row r="98" spans="1:7" x14ac:dyDescent="0.25">
      <c r="A98" s="4">
        <v>38</v>
      </c>
      <c r="B98" s="9" t="s">
        <v>83</v>
      </c>
      <c r="C98" s="4">
        <v>471</v>
      </c>
      <c r="D98" s="11">
        <f t="shared" si="1"/>
        <v>34.204793028322442</v>
      </c>
      <c r="E98" s="4">
        <v>450</v>
      </c>
      <c r="F98" s="4">
        <v>0</v>
      </c>
      <c r="G98" s="4">
        <v>21</v>
      </c>
    </row>
    <row r="99" spans="1:7" x14ac:dyDescent="0.25">
      <c r="A99" s="4">
        <v>39</v>
      </c>
      <c r="B99" s="9" t="s">
        <v>84</v>
      </c>
      <c r="C99" s="4">
        <v>215</v>
      </c>
      <c r="D99" s="11">
        <f t="shared" si="1"/>
        <v>15.61365286855483</v>
      </c>
      <c r="E99" s="4">
        <v>172</v>
      </c>
      <c r="F99" s="4">
        <v>0</v>
      </c>
      <c r="G99" s="4">
        <v>43</v>
      </c>
    </row>
    <row r="100" spans="1:7" x14ac:dyDescent="0.25">
      <c r="A100" s="4">
        <v>40</v>
      </c>
      <c r="B100" s="9" t="s">
        <v>43</v>
      </c>
      <c r="C100" s="4">
        <v>3</v>
      </c>
      <c r="D100" s="11">
        <f t="shared" si="1"/>
        <v>0.2178649237472767</v>
      </c>
      <c r="E100" s="4">
        <v>1</v>
      </c>
      <c r="F100" s="4">
        <v>0</v>
      </c>
      <c r="G100" s="4">
        <v>2</v>
      </c>
    </row>
    <row r="102" spans="1:7" ht="15.75" customHeight="1" x14ac:dyDescent="0.25">
      <c r="A102" s="2" t="s">
        <v>85</v>
      </c>
      <c r="B102" s="2"/>
      <c r="C102" s="2"/>
      <c r="D102" s="2"/>
      <c r="E102" s="2"/>
    </row>
    <row r="103" spans="1:7" ht="24" x14ac:dyDescent="0.25">
      <c r="A103" s="3"/>
      <c r="B103" s="3"/>
      <c r="C103" s="4" t="s">
        <v>145</v>
      </c>
      <c r="D103" s="4" t="s">
        <v>138</v>
      </c>
      <c r="E103" s="4" t="s">
        <v>146</v>
      </c>
    </row>
    <row r="104" spans="1:7" ht="36" customHeight="1" x14ac:dyDescent="0.25">
      <c r="A104" s="5" t="s">
        <v>1</v>
      </c>
      <c r="B104" s="5"/>
      <c r="C104" s="6">
        <v>2405</v>
      </c>
      <c r="D104" s="6"/>
      <c r="E104" s="6">
        <v>2405</v>
      </c>
    </row>
    <row r="105" spans="1:7" ht="24" customHeight="1" x14ac:dyDescent="0.25">
      <c r="A105" s="5" t="s">
        <v>2</v>
      </c>
      <c r="B105" s="5"/>
      <c r="C105" s="6">
        <v>2405</v>
      </c>
      <c r="D105" s="6"/>
      <c r="E105" s="6">
        <v>2405</v>
      </c>
    </row>
    <row r="106" spans="1:7" ht="24" customHeight="1" x14ac:dyDescent="0.25">
      <c r="A106" s="5" t="s">
        <v>3</v>
      </c>
      <c r="B106" s="5"/>
      <c r="C106" s="6">
        <v>1350</v>
      </c>
      <c r="D106" s="6"/>
      <c r="E106" s="6">
        <v>1350</v>
      </c>
    </row>
    <row r="107" spans="1:7" ht="36" customHeight="1" x14ac:dyDescent="0.25">
      <c r="A107" s="5" t="s">
        <v>4</v>
      </c>
      <c r="B107" s="5"/>
      <c r="C107" s="6">
        <v>1055</v>
      </c>
      <c r="D107" s="6">
        <f>C107*100/C105</f>
        <v>43.86694386694387</v>
      </c>
      <c r="E107" s="6">
        <v>1055</v>
      </c>
    </row>
    <row r="108" spans="1:7" ht="36" customHeight="1" x14ac:dyDescent="0.25">
      <c r="A108" s="5" t="s">
        <v>5</v>
      </c>
      <c r="B108" s="5"/>
      <c r="C108" s="6">
        <v>1044</v>
      </c>
      <c r="D108" s="6"/>
      <c r="E108" s="6">
        <v>1044</v>
      </c>
    </row>
    <row r="109" spans="1:7" ht="36" customHeight="1" x14ac:dyDescent="0.25">
      <c r="A109" s="5" t="s">
        <v>6</v>
      </c>
      <c r="B109" s="5"/>
      <c r="C109" s="4">
        <v>11</v>
      </c>
      <c r="D109" s="4"/>
      <c r="E109" s="4">
        <v>11</v>
      </c>
    </row>
    <row r="110" spans="1:7" ht="36" customHeight="1" x14ac:dyDescent="0.25">
      <c r="A110" s="5" t="s">
        <v>7</v>
      </c>
      <c r="B110" s="5"/>
      <c r="C110" s="4">
        <v>0</v>
      </c>
      <c r="D110" s="4"/>
      <c r="E110" s="4">
        <v>0</v>
      </c>
    </row>
    <row r="111" spans="1:7" ht="24" customHeight="1" x14ac:dyDescent="0.25">
      <c r="A111" s="5" t="s">
        <v>8</v>
      </c>
      <c r="B111" s="5"/>
      <c r="C111" s="4">
        <v>0</v>
      </c>
      <c r="D111" s="4"/>
      <c r="E111" s="4">
        <v>0</v>
      </c>
    </row>
    <row r="112" spans="1:7" ht="24" customHeight="1" x14ac:dyDescent="0.25">
      <c r="A112" s="5" t="s">
        <v>9</v>
      </c>
      <c r="B112" s="5"/>
      <c r="C112" s="6">
        <v>1002</v>
      </c>
      <c r="D112" s="6"/>
      <c r="E112" s="6">
        <v>1002</v>
      </c>
    </row>
    <row r="113" spans="1:5" ht="48" customHeight="1" x14ac:dyDescent="0.25">
      <c r="A113" s="5" t="s">
        <v>10</v>
      </c>
      <c r="B113" s="5"/>
      <c r="C113" s="4">
        <v>53</v>
      </c>
      <c r="D113" s="4"/>
      <c r="E113" s="4">
        <v>53</v>
      </c>
    </row>
    <row r="114" spans="1:5" x14ac:dyDescent="0.25">
      <c r="A114" s="7" t="s">
        <v>11</v>
      </c>
      <c r="B114" s="7"/>
      <c r="C114" s="8"/>
      <c r="D114" s="8" t="s">
        <v>138</v>
      </c>
      <c r="E114" s="8"/>
    </row>
    <row r="115" spans="1:5" x14ac:dyDescent="0.25">
      <c r="A115" s="4">
        <v>1</v>
      </c>
      <c r="B115" s="9" t="s">
        <v>86</v>
      </c>
      <c r="C115" s="4">
        <v>331</v>
      </c>
      <c r="D115" s="11">
        <f>C115*100/$C$107</f>
        <v>31.374407582938389</v>
      </c>
      <c r="E115" s="4">
        <v>331</v>
      </c>
    </row>
    <row r="116" spans="1:5" ht="24" x14ac:dyDescent="0.25">
      <c r="A116" s="4">
        <v>2</v>
      </c>
      <c r="B116" s="9" t="s">
        <v>87</v>
      </c>
      <c r="C116" s="4">
        <v>109</v>
      </c>
      <c r="D116" s="11">
        <f t="shared" ref="D116:D139" si="2">C116*100/$C$107</f>
        <v>10.33175355450237</v>
      </c>
      <c r="E116" s="4">
        <v>109</v>
      </c>
    </row>
    <row r="117" spans="1:5" x14ac:dyDescent="0.25">
      <c r="A117" s="4">
        <v>3</v>
      </c>
      <c r="B117" s="9" t="s">
        <v>88</v>
      </c>
      <c r="C117" s="4">
        <v>56</v>
      </c>
      <c r="D117" s="11">
        <f t="shared" si="2"/>
        <v>5.3080568720379144</v>
      </c>
      <c r="E117" s="4">
        <v>56</v>
      </c>
    </row>
    <row r="118" spans="1:5" x14ac:dyDescent="0.25">
      <c r="A118" s="4">
        <v>4</v>
      </c>
      <c r="B118" s="9" t="s">
        <v>89</v>
      </c>
      <c r="C118" s="4">
        <v>137</v>
      </c>
      <c r="D118" s="11">
        <f t="shared" si="2"/>
        <v>12.985781990521327</v>
      </c>
      <c r="E118" s="4">
        <v>137</v>
      </c>
    </row>
    <row r="119" spans="1:5" x14ac:dyDescent="0.25">
      <c r="A119" s="4">
        <v>5</v>
      </c>
      <c r="B119" s="9" t="s">
        <v>90</v>
      </c>
      <c r="C119" s="4">
        <v>160</v>
      </c>
      <c r="D119" s="11">
        <f t="shared" si="2"/>
        <v>15.165876777251185</v>
      </c>
      <c r="E119" s="4">
        <v>160</v>
      </c>
    </row>
    <row r="120" spans="1:5" x14ac:dyDescent="0.25">
      <c r="A120" s="4">
        <v>6</v>
      </c>
      <c r="B120" s="9" t="s">
        <v>91</v>
      </c>
      <c r="C120" s="4">
        <v>73</v>
      </c>
      <c r="D120" s="11">
        <f t="shared" si="2"/>
        <v>6.919431279620853</v>
      </c>
      <c r="E120" s="4">
        <v>73</v>
      </c>
    </row>
    <row r="121" spans="1:5" x14ac:dyDescent="0.25">
      <c r="A121" s="4">
        <v>7</v>
      </c>
      <c r="B121" s="9" t="s">
        <v>92</v>
      </c>
      <c r="C121" s="4">
        <v>174</v>
      </c>
      <c r="D121" s="11">
        <f t="shared" si="2"/>
        <v>16.492890995260662</v>
      </c>
      <c r="E121" s="4">
        <v>174</v>
      </c>
    </row>
    <row r="122" spans="1:5" x14ac:dyDescent="0.25">
      <c r="A122" s="4">
        <v>8</v>
      </c>
      <c r="B122" s="9" t="s">
        <v>93</v>
      </c>
      <c r="C122" s="4">
        <v>174</v>
      </c>
      <c r="D122" s="11">
        <f t="shared" si="2"/>
        <v>16.492890995260662</v>
      </c>
      <c r="E122" s="4">
        <v>174</v>
      </c>
    </row>
    <row r="123" spans="1:5" x14ac:dyDescent="0.25">
      <c r="A123" s="4">
        <v>9</v>
      </c>
      <c r="B123" s="9" t="s">
        <v>94</v>
      </c>
      <c r="C123" s="4">
        <v>63</v>
      </c>
      <c r="D123" s="11">
        <f t="shared" si="2"/>
        <v>5.971563981042654</v>
      </c>
      <c r="E123" s="4">
        <v>63</v>
      </c>
    </row>
    <row r="124" spans="1:5" x14ac:dyDescent="0.25">
      <c r="A124" s="4">
        <v>10</v>
      </c>
      <c r="B124" s="9" t="s">
        <v>95</v>
      </c>
      <c r="C124" s="4">
        <v>330</v>
      </c>
      <c r="D124" s="11">
        <f t="shared" si="2"/>
        <v>31.279620853080569</v>
      </c>
      <c r="E124" s="4">
        <v>330</v>
      </c>
    </row>
    <row r="125" spans="1:5" ht="24" x14ac:dyDescent="0.25">
      <c r="A125" s="4">
        <v>11</v>
      </c>
      <c r="B125" s="9" t="s">
        <v>96</v>
      </c>
      <c r="C125" s="4">
        <v>136</v>
      </c>
      <c r="D125" s="11">
        <f t="shared" si="2"/>
        <v>12.890995260663507</v>
      </c>
      <c r="E125" s="4">
        <v>136</v>
      </c>
    </row>
    <row r="126" spans="1:5" ht="24" x14ac:dyDescent="0.25">
      <c r="A126" s="4">
        <v>12</v>
      </c>
      <c r="B126" s="9" t="s">
        <v>97</v>
      </c>
      <c r="C126" s="4">
        <v>86</v>
      </c>
      <c r="D126" s="11">
        <f t="shared" si="2"/>
        <v>8.1516587677725116</v>
      </c>
      <c r="E126" s="4">
        <v>86</v>
      </c>
    </row>
    <row r="127" spans="1:5" x14ac:dyDescent="0.25">
      <c r="A127" s="4">
        <v>13</v>
      </c>
      <c r="B127" s="9" t="s">
        <v>98</v>
      </c>
      <c r="C127" s="4">
        <v>342</v>
      </c>
      <c r="D127" s="11">
        <f t="shared" si="2"/>
        <v>32.417061611374407</v>
      </c>
      <c r="E127" s="4">
        <v>342</v>
      </c>
    </row>
    <row r="128" spans="1:5" x14ac:dyDescent="0.25">
      <c r="A128" s="4">
        <v>14</v>
      </c>
      <c r="B128" s="9" t="s">
        <v>99</v>
      </c>
      <c r="C128" s="4">
        <v>286</v>
      </c>
      <c r="D128" s="11">
        <f t="shared" si="2"/>
        <v>27.109004739336491</v>
      </c>
      <c r="E128" s="4">
        <v>286</v>
      </c>
    </row>
    <row r="129" spans="1:5" x14ac:dyDescent="0.25">
      <c r="A129" s="4">
        <v>15</v>
      </c>
      <c r="B129" s="9" t="s">
        <v>100</v>
      </c>
      <c r="C129" s="4">
        <v>131</v>
      </c>
      <c r="D129" s="11">
        <f t="shared" si="2"/>
        <v>12.417061611374407</v>
      </c>
      <c r="E129" s="4">
        <v>131</v>
      </c>
    </row>
    <row r="130" spans="1:5" x14ac:dyDescent="0.25">
      <c r="A130" s="4">
        <v>16</v>
      </c>
      <c r="B130" s="9" t="s">
        <v>101</v>
      </c>
      <c r="C130" s="4">
        <v>69</v>
      </c>
      <c r="D130" s="11">
        <f t="shared" si="2"/>
        <v>6.540284360189573</v>
      </c>
      <c r="E130" s="4">
        <v>69</v>
      </c>
    </row>
    <row r="131" spans="1:5" ht="24" x14ac:dyDescent="0.25">
      <c r="A131" s="4">
        <v>17</v>
      </c>
      <c r="B131" s="9" t="s">
        <v>102</v>
      </c>
      <c r="C131" s="4">
        <v>122</v>
      </c>
      <c r="D131" s="11">
        <f t="shared" si="2"/>
        <v>11.563981042654028</v>
      </c>
      <c r="E131" s="4">
        <v>122</v>
      </c>
    </row>
    <row r="132" spans="1:5" x14ac:dyDescent="0.25">
      <c r="A132" s="4">
        <v>18</v>
      </c>
      <c r="B132" s="9" t="s">
        <v>103</v>
      </c>
      <c r="C132" s="4">
        <v>377</v>
      </c>
      <c r="D132" s="11">
        <f t="shared" si="2"/>
        <v>35.734597156398102</v>
      </c>
      <c r="E132" s="4">
        <v>377</v>
      </c>
    </row>
    <row r="133" spans="1:5" ht="24" x14ac:dyDescent="0.25">
      <c r="A133" s="4">
        <v>19</v>
      </c>
      <c r="B133" s="9" t="s">
        <v>104</v>
      </c>
      <c r="C133" s="4">
        <v>188</v>
      </c>
      <c r="D133" s="11">
        <f t="shared" si="2"/>
        <v>17.819905213270143</v>
      </c>
      <c r="E133" s="4">
        <v>188</v>
      </c>
    </row>
    <row r="134" spans="1:5" x14ac:dyDescent="0.25">
      <c r="A134" s="4">
        <v>20</v>
      </c>
      <c r="B134" s="9" t="s">
        <v>105</v>
      </c>
      <c r="C134" s="4">
        <v>234</v>
      </c>
      <c r="D134" s="11">
        <f t="shared" si="2"/>
        <v>22.180094786729857</v>
      </c>
      <c r="E134" s="4">
        <v>234</v>
      </c>
    </row>
    <row r="135" spans="1:5" ht="24" x14ac:dyDescent="0.25">
      <c r="A135" s="4">
        <v>21</v>
      </c>
      <c r="B135" s="9" t="s">
        <v>106</v>
      </c>
      <c r="C135" s="4">
        <v>140</v>
      </c>
      <c r="D135" s="11">
        <f t="shared" si="2"/>
        <v>13.270142180094787</v>
      </c>
      <c r="E135" s="4">
        <v>140</v>
      </c>
    </row>
    <row r="136" spans="1:5" x14ac:dyDescent="0.25">
      <c r="A136" s="4">
        <v>22</v>
      </c>
      <c r="B136" s="9" t="s">
        <v>107</v>
      </c>
      <c r="C136" s="4">
        <v>181</v>
      </c>
      <c r="D136" s="11">
        <f t="shared" si="2"/>
        <v>17.156398104265403</v>
      </c>
      <c r="E136" s="4">
        <v>181</v>
      </c>
    </row>
    <row r="137" spans="1:5" x14ac:dyDescent="0.25">
      <c r="A137" s="4">
        <v>23</v>
      </c>
      <c r="B137" s="9" t="s">
        <v>108</v>
      </c>
      <c r="C137" s="4">
        <v>222</v>
      </c>
      <c r="D137" s="11">
        <f t="shared" si="2"/>
        <v>21.042654028436019</v>
      </c>
      <c r="E137" s="4">
        <v>222</v>
      </c>
    </row>
    <row r="138" spans="1:5" x14ac:dyDescent="0.25">
      <c r="A138" s="4">
        <v>24</v>
      </c>
      <c r="B138" s="9" t="s">
        <v>109</v>
      </c>
      <c r="C138" s="4">
        <v>137</v>
      </c>
      <c r="D138" s="11">
        <f t="shared" si="2"/>
        <v>12.985781990521327</v>
      </c>
      <c r="E138" s="4">
        <v>137</v>
      </c>
    </row>
    <row r="139" spans="1:5" x14ac:dyDescent="0.25">
      <c r="A139" s="4">
        <v>25</v>
      </c>
      <c r="B139" s="9" t="s">
        <v>43</v>
      </c>
      <c r="C139" s="4">
        <v>0</v>
      </c>
      <c r="D139" s="11">
        <f t="shared" si="2"/>
        <v>0</v>
      </c>
      <c r="E139" s="4">
        <v>0</v>
      </c>
    </row>
    <row r="141" spans="1:5" ht="15.75" customHeight="1" x14ac:dyDescent="0.25">
      <c r="A141" s="2" t="s">
        <v>110</v>
      </c>
      <c r="B141" s="2"/>
      <c r="C141" s="2"/>
      <c r="D141" s="2"/>
      <c r="E141" s="2"/>
    </row>
    <row r="142" spans="1:5" ht="24" x14ac:dyDescent="0.25">
      <c r="A142" s="3"/>
      <c r="B142" s="3"/>
      <c r="C142" s="4" t="s">
        <v>137</v>
      </c>
      <c r="D142" s="4" t="s">
        <v>138</v>
      </c>
      <c r="E142" s="4" t="s">
        <v>147</v>
      </c>
    </row>
    <row r="143" spans="1:5" ht="36" customHeight="1" x14ac:dyDescent="0.25">
      <c r="A143" s="5" t="s">
        <v>1</v>
      </c>
      <c r="B143" s="5"/>
      <c r="C143" s="6">
        <v>2166</v>
      </c>
      <c r="D143" s="6"/>
      <c r="E143" s="6">
        <v>2166</v>
      </c>
    </row>
    <row r="144" spans="1:5" ht="24" customHeight="1" x14ac:dyDescent="0.25">
      <c r="A144" s="5" t="s">
        <v>2</v>
      </c>
      <c r="B144" s="5"/>
      <c r="C144" s="6">
        <v>2175</v>
      </c>
      <c r="D144" s="6"/>
      <c r="E144" s="6">
        <v>2175</v>
      </c>
    </row>
    <row r="145" spans="1:5" ht="24" customHeight="1" x14ac:dyDescent="0.25">
      <c r="A145" s="5" t="s">
        <v>3</v>
      </c>
      <c r="B145" s="5"/>
      <c r="C145" s="6">
        <v>1202</v>
      </c>
      <c r="D145" s="6"/>
      <c r="E145" s="6">
        <v>1202</v>
      </c>
    </row>
    <row r="146" spans="1:5" ht="36" customHeight="1" x14ac:dyDescent="0.25">
      <c r="A146" s="5" t="s">
        <v>4</v>
      </c>
      <c r="B146" s="5"/>
      <c r="C146" s="4">
        <v>964</v>
      </c>
      <c r="D146" s="11">
        <f>C146*100/C144</f>
        <v>44.321839080459768</v>
      </c>
      <c r="E146" s="4">
        <v>964</v>
      </c>
    </row>
    <row r="147" spans="1:5" ht="36" customHeight="1" x14ac:dyDescent="0.25">
      <c r="A147" s="5" t="s">
        <v>5</v>
      </c>
      <c r="B147" s="5"/>
      <c r="C147" s="4">
        <v>964</v>
      </c>
      <c r="D147" s="4"/>
      <c r="E147" s="4">
        <v>964</v>
      </c>
    </row>
    <row r="148" spans="1:5" ht="36" customHeight="1" x14ac:dyDescent="0.25">
      <c r="A148" s="5" t="s">
        <v>6</v>
      </c>
      <c r="B148" s="5"/>
      <c r="C148" s="4">
        <v>0</v>
      </c>
      <c r="D148" s="4"/>
      <c r="E148" s="4">
        <v>0</v>
      </c>
    </row>
    <row r="149" spans="1:5" ht="36" customHeight="1" x14ac:dyDescent="0.25">
      <c r="A149" s="5" t="s">
        <v>7</v>
      </c>
      <c r="B149" s="5"/>
      <c r="C149" s="4">
        <v>0</v>
      </c>
      <c r="D149" s="4"/>
      <c r="E149" s="4">
        <v>0</v>
      </c>
    </row>
    <row r="150" spans="1:5" ht="24" customHeight="1" x14ac:dyDescent="0.25">
      <c r="A150" s="5" t="s">
        <v>8</v>
      </c>
      <c r="B150" s="5"/>
      <c r="C150" s="4">
        <v>0</v>
      </c>
      <c r="D150" s="4"/>
      <c r="E150" s="4">
        <v>0</v>
      </c>
    </row>
    <row r="151" spans="1:5" ht="24" customHeight="1" x14ac:dyDescent="0.25">
      <c r="A151" s="5" t="s">
        <v>9</v>
      </c>
      <c r="B151" s="5"/>
      <c r="C151" s="4">
        <v>948</v>
      </c>
      <c r="D151" s="4"/>
      <c r="E151" s="4">
        <v>948</v>
      </c>
    </row>
    <row r="152" spans="1:5" ht="48" customHeight="1" x14ac:dyDescent="0.25">
      <c r="A152" s="5" t="s">
        <v>10</v>
      </c>
      <c r="B152" s="5"/>
      <c r="C152" s="4">
        <v>16</v>
      </c>
      <c r="D152" s="4"/>
      <c r="E152" s="4">
        <v>16</v>
      </c>
    </row>
    <row r="153" spans="1:5" x14ac:dyDescent="0.25">
      <c r="A153" s="7" t="s">
        <v>11</v>
      </c>
      <c r="B153" s="7"/>
      <c r="C153" s="8"/>
      <c r="D153" s="8" t="s">
        <v>138</v>
      </c>
      <c r="E153" s="8"/>
    </row>
    <row r="154" spans="1:5" x14ac:dyDescent="0.25">
      <c r="A154" s="4">
        <v>1</v>
      </c>
      <c r="B154" s="9" t="s">
        <v>111</v>
      </c>
      <c r="C154" s="4">
        <v>220</v>
      </c>
      <c r="D154" s="11">
        <f>C154*100/$C$146</f>
        <v>22.821576763485478</v>
      </c>
      <c r="E154" s="4">
        <v>220</v>
      </c>
    </row>
    <row r="155" spans="1:5" x14ac:dyDescent="0.25">
      <c r="A155" s="4">
        <v>2</v>
      </c>
      <c r="B155" s="9" t="s">
        <v>112</v>
      </c>
      <c r="C155" s="4">
        <v>303</v>
      </c>
      <c r="D155" s="11">
        <f t="shared" ref="D155:D171" si="3">C155*100/$C$146</f>
        <v>31.431535269709542</v>
      </c>
      <c r="E155" s="4">
        <v>303</v>
      </c>
    </row>
    <row r="156" spans="1:5" x14ac:dyDescent="0.25">
      <c r="A156" s="4">
        <v>3</v>
      </c>
      <c r="B156" s="9" t="s">
        <v>113</v>
      </c>
      <c r="C156" s="4">
        <v>258</v>
      </c>
      <c r="D156" s="11">
        <f t="shared" si="3"/>
        <v>26.763485477178424</v>
      </c>
      <c r="E156" s="4">
        <v>258</v>
      </c>
    </row>
    <row r="157" spans="1:5" x14ac:dyDescent="0.25">
      <c r="A157" s="4">
        <v>4</v>
      </c>
      <c r="B157" s="9" t="s">
        <v>114</v>
      </c>
      <c r="C157" s="4">
        <v>145</v>
      </c>
      <c r="D157" s="11">
        <f t="shared" si="3"/>
        <v>15.04149377593361</v>
      </c>
      <c r="E157" s="4">
        <v>145</v>
      </c>
    </row>
    <row r="158" spans="1:5" ht="24" x14ac:dyDescent="0.25">
      <c r="A158" s="4">
        <v>5</v>
      </c>
      <c r="B158" s="9" t="s">
        <v>115</v>
      </c>
      <c r="C158" s="4">
        <v>201</v>
      </c>
      <c r="D158" s="11">
        <f t="shared" si="3"/>
        <v>20.850622406639005</v>
      </c>
      <c r="E158" s="4">
        <v>201</v>
      </c>
    </row>
    <row r="159" spans="1:5" x14ac:dyDescent="0.25">
      <c r="A159" s="4">
        <v>6</v>
      </c>
      <c r="B159" s="9" t="s">
        <v>116</v>
      </c>
      <c r="C159" s="4">
        <v>140</v>
      </c>
      <c r="D159" s="11">
        <f t="shared" si="3"/>
        <v>14.522821576763485</v>
      </c>
      <c r="E159" s="4">
        <v>140</v>
      </c>
    </row>
    <row r="160" spans="1:5" x14ac:dyDescent="0.25">
      <c r="A160" s="4">
        <v>7</v>
      </c>
      <c r="B160" s="9" t="s">
        <v>117</v>
      </c>
      <c r="C160" s="4">
        <v>209</v>
      </c>
      <c r="D160" s="11">
        <f t="shared" si="3"/>
        <v>21.680497925311204</v>
      </c>
      <c r="E160" s="4">
        <v>209</v>
      </c>
    </row>
    <row r="161" spans="1:6" x14ac:dyDescent="0.25">
      <c r="A161" s="4">
        <v>8</v>
      </c>
      <c r="B161" s="9" t="s">
        <v>118</v>
      </c>
      <c r="C161" s="4">
        <v>130</v>
      </c>
      <c r="D161" s="11">
        <f t="shared" si="3"/>
        <v>13.485477178423237</v>
      </c>
      <c r="E161" s="4">
        <v>130</v>
      </c>
    </row>
    <row r="162" spans="1:6" x14ac:dyDescent="0.25">
      <c r="A162" s="4">
        <v>9</v>
      </c>
      <c r="B162" s="9" t="s">
        <v>119</v>
      </c>
      <c r="C162" s="4">
        <v>199</v>
      </c>
      <c r="D162" s="11">
        <f t="shared" si="3"/>
        <v>20.643153526970956</v>
      </c>
      <c r="E162" s="4">
        <v>199</v>
      </c>
    </row>
    <row r="163" spans="1:6" x14ac:dyDescent="0.25">
      <c r="A163" s="4">
        <v>10</v>
      </c>
      <c r="B163" s="9" t="s">
        <v>120</v>
      </c>
      <c r="C163" s="4">
        <v>58</v>
      </c>
      <c r="D163" s="11">
        <f t="shared" si="3"/>
        <v>6.0165975103734439</v>
      </c>
      <c r="E163" s="4">
        <v>58</v>
      </c>
    </row>
    <row r="164" spans="1:6" x14ac:dyDescent="0.25">
      <c r="A164" s="4">
        <v>11</v>
      </c>
      <c r="B164" s="9" t="s">
        <v>121</v>
      </c>
      <c r="C164" s="4">
        <v>217</v>
      </c>
      <c r="D164" s="11">
        <f t="shared" si="3"/>
        <v>22.510373443983404</v>
      </c>
      <c r="E164" s="4">
        <v>217</v>
      </c>
    </row>
    <row r="165" spans="1:6" x14ac:dyDescent="0.25">
      <c r="A165" s="4">
        <v>12</v>
      </c>
      <c r="B165" s="9" t="s">
        <v>122</v>
      </c>
      <c r="C165" s="4">
        <v>339</v>
      </c>
      <c r="D165" s="11">
        <f t="shared" si="3"/>
        <v>35.165975103734439</v>
      </c>
      <c r="E165" s="4">
        <v>339</v>
      </c>
    </row>
    <row r="166" spans="1:6" x14ac:dyDescent="0.25">
      <c r="A166" s="4">
        <v>13</v>
      </c>
      <c r="B166" s="9" t="s">
        <v>123</v>
      </c>
      <c r="C166" s="4">
        <v>244</v>
      </c>
      <c r="D166" s="11">
        <f t="shared" si="3"/>
        <v>25.311203319502074</v>
      </c>
      <c r="E166" s="4">
        <v>244</v>
      </c>
    </row>
    <row r="167" spans="1:6" x14ac:dyDescent="0.25">
      <c r="A167" s="4">
        <v>14</v>
      </c>
      <c r="B167" s="9" t="s">
        <v>124</v>
      </c>
      <c r="C167" s="4">
        <v>358</v>
      </c>
      <c r="D167" s="11">
        <f t="shared" si="3"/>
        <v>37.136929460580916</v>
      </c>
      <c r="E167" s="4">
        <v>358</v>
      </c>
    </row>
    <row r="168" spans="1:6" x14ac:dyDescent="0.25">
      <c r="A168" s="4">
        <v>15</v>
      </c>
      <c r="B168" s="9" t="s">
        <v>125</v>
      </c>
      <c r="C168" s="4">
        <v>479</v>
      </c>
      <c r="D168" s="11">
        <f t="shared" si="3"/>
        <v>49.688796680497923</v>
      </c>
      <c r="E168" s="4">
        <v>479</v>
      </c>
    </row>
    <row r="169" spans="1:6" x14ac:dyDescent="0.25">
      <c r="A169" s="4">
        <v>16</v>
      </c>
      <c r="B169" s="9" t="s">
        <v>126</v>
      </c>
      <c r="C169" s="4">
        <v>144</v>
      </c>
      <c r="D169" s="11">
        <f t="shared" si="3"/>
        <v>14.937759336099585</v>
      </c>
      <c r="E169" s="4">
        <v>144</v>
      </c>
    </row>
    <row r="170" spans="1:6" x14ac:dyDescent="0.25">
      <c r="A170" s="4">
        <v>17</v>
      </c>
      <c r="B170" s="9" t="s">
        <v>127</v>
      </c>
      <c r="C170" s="4">
        <v>103</v>
      </c>
      <c r="D170" s="11">
        <f t="shared" si="3"/>
        <v>10.684647302904564</v>
      </c>
      <c r="E170" s="4">
        <v>103</v>
      </c>
    </row>
    <row r="171" spans="1:6" x14ac:dyDescent="0.25">
      <c r="A171" s="4">
        <v>18</v>
      </c>
      <c r="B171" s="9" t="s">
        <v>43</v>
      </c>
      <c r="C171" s="4">
        <v>3</v>
      </c>
      <c r="D171" s="11">
        <f t="shared" si="3"/>
        <v>0.31120331950207469</v>
      </c>
      <c r="E171" s="4">
        <v>3</v>
      </c>
    </row>
    <row r="173" spans="1:6" ht="15.75" customHeight="1" x14ac:dyDescent="0.25">
      <c r="A173" s="2" t="s">
        <v>128</v>
      </c>
      <c r="B173" s="2"/>
      <c r="C173" s="2"/>
      <c r="D173" s="2"/>
      <c r="E173" s="2"/>
      <c r="F173" s="2"/>
    </row>
    <row r="174" spans="1:6" ht="24" x14ac:dyDescent="0.25">
      <c r="A174" s="3"/>
      <c r="B174" s="3"/>
      <c r="C174" s="4" t="s">
        <v>137</v>
      </c>
      <c r="D174" s="4" t="s">
        <v>138</v>
      </c>
      <c r="E174" s="4" t="s">
        <v>148</v>
      </c>
      <c r="F174" s="4" t="s">
        <v>149</v>
      </c>
    </row>
    <row r="175" spans="1:6" ht="36" customHeight="1" x14ac:dyDescent="0.25">
      <c r="A175" s="5" t="s">
        <v>1</v>
      </c>
      <c r="B175" s="5"/>
      <c r="C175" s="6">
        <v>1247</v>
      </c>
      <c r="D175" s="6"/>
      <c r="E175" s="4">
        <v>255</v>
      </c>
      <c r="F175" s="4">
        <v>992</v>
      </c>
    </row>
    <row r="176" spans="1:6" ht="24" customHeight="1" x14ac:dyDescent="0.25">
      <c r="A176" s="5" t="s">
        <v>2</v>
      </c>
      <c r="B176" s="5"/>
      <c r="C176" s="6">
        <v>1257</v>
      </c>
      <c r="D176" s="6"/>
      <c r="E176" s="4">
        <v>258</v>
      </c>
      <c r="F176" s="4">
        <v>999</v>
      </c>
    </row>
    <row r="177" spans="1:6" ht="24" customHeight="1" x14ac:dyDescent="0.25">
      <c r="A177" s="5" t="s">
        <v>3</v>
      </c>
      <c r="B177" s="5"/>
      <c r="C177" s="4">
        <v>640</v>
      </c>
      <c r="D177" s="4"/>
      <c r="E177" s="4">
        <v>157</v>
      </c>
      <c r="F177" s="4">
        <v>483</v>
      </c>
    </row>
    <row r="178" spans="1:6" ht="36" customHeight="1" x14ac:dyDescent="0.25">
      <c r="A178" s="5" t="s">
        <v>4</v>
      </c>
      <c r="B178" s="5"/>
      <c r="C178" s="4">
        <v>607</v>
      </c>
      <c r="D178" s="11">
        <f>C178*100/C176</f>
        <v>48.289578361177405</v>
      </c>
      <c r="E178" s="4">
        <v>98</v>
      </c>
      <c r="F178" s="4">
        <v>509</v>
      </c>
    </row>
    <row r="179" spans="1:6" ht="36" customHeight="1" x14ac:dyDescent="0.25">
      <c r="A179" s="5" t="s">
        <v>5</v>
      </c>
      <c r="B179" s="5"/>
      <c r="C179" s="4">
        <v>601</v>
      </c>
      <c r="D179" s="4"/>
      <c r="E179" s="4">
        <v>98</v>
      </c>
      <c r="F179" s="4">
        <v>503</v>
      </c>
    </row>
    <row r="180" spans="1:6" ht="36" customHeight="1" x14ac:dyDescent="0.25">
      <c r="A180" s="5" t="s">
        <v>6</v>
      </c>
      <c r="B180" s="5"/>
      <c r="C180" s="4">
        <v>6</v>
      </c>
      <c r="D180" s="4"/>
      <c r="E180" s="4">
        <v>0</v>
      </c>
      <c r="F180" s="4">
        <v>6</v>
      </c>
    </row>
    <row r="181" spans="1:6" ht="36" customHeight="1" x14ac:dyDescent="0.25">
      <c r="A181" s="5" t="s">
        <v>7</v>
      </c>
      <c r="B181" s="5"/>
      <c r="C181" s="4">
        <v>0</v>
      </c>
      <c r="D181" s="4"/>
      <c r="E181" s="4">
        <v>0</v>
      </c>
      <c r="F181" s="4">
        <v>0</v>
      </c>
    </row>
    <row r="182" spans="1:6" ht="24" customHeight="1" x14ac:dyDescent="0.25">
      <c r="A182" s="5" t="s">
        <v>8</v>
      </c>
      <c r="B182" s="5"/>
      <c r="C182" s="4">
        <v>0</v>
      </c>
      <c r="D182" s="4"/>
      <c r="E182" s="4">
        <v>0</v>
      </c>
      <c r="F182" s="4">
        <v>0</v>
      </c>
    </row>
    <row r="183" spans="1:6" ht="24" customHeight="1" x14ac:dyDescent="0.25">
      <c r="A183" s="5" t="s">
        <v>9</v>
      </c>
      <c r="B183" s="5"/>
      <c r="C183" s="4">
        <v>599</v>
      </c>
      <c r="D183" s="4"/>
      <c r="E183" s="4">
        <v>97</v>
      </c>
      <c r="F183" s="4">
        <v>502</v>
      </c>
    </row>
    <row r="184" spans="1:6" ht="48" customHeight="1" x14ac:dyDescent="0.25">
      <c r="A184" s="5" t="s">
        <v>10</v>
      </c>
      <c r="B184" s="5"/>
      <c r="C184" s="4">
        <v>8</v>
      </c>
      <c r="D184" s="4"/>
      <c r="E184" s="4">
        <v>1</v>
      </c>
      <c r="F184" s="4">
        <v>7</v>
      </c>
    </row>
    <row r="185" spans="1:6" x14ac:dyDescent="0.25">
      <c r="A185" s="7" t="s">
        <v>11</v>
      </c>
      <c r="B185" s="7"/>
      <c r="C185" s="8"/>
      <c r="D185" s="8" t="s">
        <v>138</v>
      </c>
      <c r="E185" s="8"/>
      <c r="F185" s="8"/>
    </row>
    <row r="186" spans="1:6" x14ac:dyDescent="0.25">
      <c r="A186" s="4">
        <v>1</v>
      </c>
      <c r="B186" s="9" t="s">
        <v>129</v>
      </c>
      <c r="C186" s="4">
        <v>116</v>
      </c>
      <c r="D186" s="11">
        <f>C186*100/$C$178</f>
        <v>19.110378912685338</v>
      </c>
      <c r="E186" s="4">
        <v>37</v>
      </c>
      <c r="F186" s="4">
        <v>79</v>
      </c>
    </row>
    <row r="187" spans="1:6" ht="24" x14ac:dyDescent="0.25">
      <c r="A187" s="4">
        <v>2</v>
      </c>
      <c r="B187" s="9" t="s">
        <v>130</v>
      </c>
      <c r="C187" s="4">
        <v>165</v>
      </c>
      <c r="D187" s="11">
        <f t="shared" ref="D187:D194" si="4">C187*100/$C$178</f>
        <v>27.182866556836903</v>
      </c>
      <c r="E187" s="4">
        <v>15</v>
      </c>
      <c r="F187" s="4">
        <v>150</v>
      </c>
    </row>
    <row r="188" spans="1:6" x14ac:dyDescent="0.25">
      <c r="A188" s="4">
        <v>3</v>
      </c>
      <c r="B188" s="9" t="s">
        <v>131</v>
      </c>
      <c r="C188" s="4">
        <v>312</v>
      </c>
      <c r="D188" s="11">
        <f t="shared" si="4"/>
        <v>51.4003294892916</v>
      </c>
      <c r="E188" s="4">
        <v>20</v>
      </c>
      <c r="F188" s="4">
        <v>292</v>
      </c>
    </row>
    <row r="189" spans="1:6" x14ac:dyDescent="0.25">
      <c r="A189" s="4">
        <v>4</v>
      </c>
      <c r="B189" s="9" t="s">
        <v>132</v>
      </c>
      <c r="C189" s="4">
        <v>227</v>
      </c>
      <c r="D189" s="11">
        <f t="shared" si="4"/>
        <v>37.397034596375619</v>
      </c>
      <c r="E189" s="4">
        <v>15</v>
      </c>
      <c r="F189" s="4">
        <v>212</v>
      </c>
    </row>
    <row r="190" spans="1:6" x14ac:dyDescent="0.25">
      <c r="A190" s="4">
        <v>5</v>
      </c>
      <c r="B190" s="9" t="s">
        <v>133</v>
      </c>
      <c r="C190" s="4">
        <v>226</v>
      </c>
      <c r="D190" s="11">
        <f t="shared" si="4"/>
        <v>37.232289950576607</v>
      </c>
      <c r="E190" s="4">
        <v>40</v>
      </c>
      <c r="F190" s="4">
        <v>186</v>
      </c>
    </row>
    <row r="191" spans="1:6" x14ac:dyDescent="0.25">
      <c r="A191" s="4">
        <v>6</v>
      </c>
      <c r="B191" s="9" t="s">
        <v>134</v>
      </c>
      <c r="C191" s="4">
        <v>251</v>
      </c>
      <c r="D191" s="11">
        <f t="shared" si="4"/>
        <v>41.350906095551892</v>
      </c>
      <c r="E191" s="4">
        <v>45</v>
      </c>
      <c r="F191" s="4">
        <v>206</v>
      </c>
    </row>
    <row r="192" spans="1:6" x14ac:dyDescent="0.25">
      <c r="A192" s="4">
        <v>7</v>
      </c>
      <c r="B192" s="9" t="s">
        <v>135</v>
      </c>
      <c r="C192" s="4">
        <v>188</v>
      </c>
      <c r="D192" s="11">
        <f t="shared" si="4"/>
        <v>30.971993410214168</v>
      </c>
      <c r="E192" s="4">
        <v>34</v>
      </c>
      <c r="F192" s="4">
        <v>154</v>
      </c>
    </row>
    <row r="193" spans="1:6" ht="24" x14ac:dyDescent="0.25">
      <c r="A193" s="4">
        <v>8</v>
      </c>
      <c r="B193" s="9" t="s">
        <v>136</v>
      </c>
      <c r="C193" s="4">
        <v>78</v>
      </c>
      <c r="D193" s="11">
        <f t="shared" si="4"/>
        <v>12.8500823723229</v>
      </c>
      <c r="E193" s="4">
        <v>15</v>
      </c>
      <c r="F193" s="4">
        <v>63</v>
      </c>
    </row>
    <row r="194" spans="1:6" x14ac:dyDescent="0.25">
      <c r="A194" s="4">
        <v>9</v>
      </c>
      <c r="B194" s="9" t="s">
        <v>43</v>
      </c>
      <c r="C194" s="4">
        <v>1</v>
      </c>
      <c r="D194" s="11">
        <f t="shared" si="4"/>
        <v>0.16474464579901152</v>
      </c>
      <c r="E194" s="4">
        <v>1</v>
      </c>
      <c r="F194" s="4">
        <v>0</v>
      </c>
    </row>
  </sheetData>
  <mergeCells count="61">
    <mergeCell ref="A185:B185"/>
    <mergeCell ref="A184:B184"/>
    <mergeCell ref="A2:G2"/>
    <mergeCell ref="A14:B14"/>
    <mergeCell ref="A48:G48"/>
    <mergeCell ref="A60:B60"/>
    <mergeCell ref="A102:E102"/>
    <mergeCell ref="A114:B114"/>
    <mergeCell ref="A141:E141"/>
    <mergeCell ref="A153:B153"/>
    <mergeCell ref="A173:F173"/>
    <mergeCell ref="A178:B178"/>
    <mergeCell ref="A179:B179"/>
    <mergeCell ref="A180:B180"/>
    <mergeCell ref="A181:B181"/>
    <mergeCell ref="A182:B182"/>
    <mergeCell ref="A183:B183"/>
    <mergeCell ref="A152:B152"/>
    <mergeCell ref="A175:B175"/>
    <mergeCell ref="A176:B176"/>
    <mergeCell ref="A177:B177"/>
    <mergeCell ref="A146:B146"/>
    <mergeCell ref="A147:B147"/>
    <mergeCell ref="A148:B148"/>
    <mergeCell ref="A149:B149"/>
    <mergeCell ref="A150:B150"/>
    <mergeCell ref="A151:B151"/>
    <mergeCell ref="A113:B113"/>
    <mergeCell ref="A143:B143"/>
    <mergeCell ref="A144:B144"/>
    <mergeCell ref="A145:B145"/>
    <mergeCell ref="A107:B107"/>
    <mergeCell ref="A108:B108"/>
    <mergeCell ref="A109:B109"/>
    <mergeCell ref="A110:B110"/>
    <mergeCell ref="A111:B111"/>
    <mergeCell ref="A112:B112"/>
    <mergeCell ref="A59:B59"/>
    <mergeCell ref="A104:B104"/>
    <mergeCell ref="A105:B105"/>
    <mergeCell ref="A106:B106"/>
    <mergeCell ref="A53:B53"/>
    <mergeCell ref="A54:B54"/>
    <mergeCell ref="A55:B55"/>
    <mergeCell ref="A56:B56"/>
    <mergeCell ref="A57:B57"/>
    <mergeCell ref="A58:B58"/>
    <mergeCell ref="A1:G1"/>
    <mergeCell ref="A50:B50"/>
    <mergeCell ref="A51:B51"/>
    <mergeCell ref="A52:B5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2021-10-07T16:21:49Z</dcterms:created>
  <dcterms:modified xsi:type="dcterms:W3CDTF">2021-10-07T17:12:50Z</dcterms:modified>
</cp:coreProperties>
</file>