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шская область\Кара-Суу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8" i="1" l="1"/>
  <c r="D209" i="1"/>
  <c r="D210" i="1"/>
  <c r="D211" i="1"/>
  <c r="D212" i="1"/>
  <c r="D213" i="1"/>
  <c r="D214" i="1"/>
  <c r="D215" i="1"/>
  <c r="D207" i="1"/>
  <c r="D199" i="1"/>
  <c r="D183" i="1"/>
  <c r="D184" i="1"/>
  <c r="D185" i="1"/>
  <c r="D186" i="1"/>
  <c r="D187" i="1"/>
  <c r="D188" i="1"/>
  <c r="D189" i="1"/>
  <c r="D190" i="1"/>
  <c r="D191" i="1"/>
  <c r="D192" i="1"/>
  <c r="D182" i="1"/>
  <c r="D174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49" i="1"/>
  <c r="D141" i="1"/>
  <c r="D130" i="1"/>
  <c r="D131" i="1"/>
  <c r="D132" i="1"/>
  <c r="D133" i="1"/>
  <c r="D134" i="1"/>
  <c r="D129" i="1"/>
  <c r="D121" i="1"/>
  <c r="D109" i="1"/>
  <c r="D110" i="1"/>
  <c r="D111" i="1"/>
  <c r="D112" i="1"/>
  <c r="D113" i="1"/>
  <c r="D114" i="1"/>
  <c r="D108" i="1"/>
  <c r="D10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80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52" i="1"/>
  <c r="D44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5" i="1"/>
  <c r="D7" i="1"/>
  <c r="D72" i="1"/>
</calcChain>
</file>

<file path=xl/sharedStrings.xml><?xml version="1.0" encoding="utf-8"?>
<sst xmlns="http://schemas.openxmlformats.org/spreadsheetml/2006/main" count="243" uniqueCount="137">
  <si>
    <t>№1 Зарбдар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</si>
  <si>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</si>
  <si>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</si>
  <si>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</si>
  <si>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</si>
  <si>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</si>
  <si>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</si>
  <si>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</si>
  <si>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</si>
  <si>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</si>
  <si>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</si>
  <si>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</si>
  <si>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Абдиваит угли Кобилжон</t>
  </si>
  <si>
    <t>Абдуганиев Мирзохид Музокирович</t>
  </si>
  <si>
    <t>Абдуразаков Замир Абдураймович</t>
  </si>
  <si>
    <t>Абдурахманова Мухайе Ахматовна</t>
  </si>
  <si>
    <t>Бадалов Рустам Маликович</t>
  </si>
  <si>
    <t>Байоглиев Ибрагим Айвазович</t>
  </si>
  <si>
    <t>Бегалиев Адилбек Мамирович</t>
  </si>
  <si>
    <t>Гапиров Махамадшакир Шамшидинович</t>
  </si>
  <si>
    <t>Джураев Акмал Акрамович</t>
  </si>
  <si>
    <t>Исмаилов Аллахверди Полотович</t>
  </si>
  <si>
    <t>Курбанов Эркинбай Тулкинбаевич</t>
  </si>
  <si>
    <t>Муфтайдинов Жамолдин Насабидинович</t>
  </si>
  <si>
    <t>Нишонова Лола Эргашовна</t>
  </si>
  <si>
    <t>Рахманов Улугбек Исманович</t>
  </si>
  <si>
    <t>Садыков Музаффар Маметович</t>
  </si>
  <si>
    <t>Салиева Шахида Абдирашитовна</t>
  </si>
  <si>
    <t>Самсаков Миркамил Мирадилович</t>
  </si>
  <si>
    <t>Умаров Шавкат Тургунбаевич</t>
  </si>
  <si>
    <t>Халмаматова Умида Адилжановна</t>
  </si>
  <si>
    <t>Хасылов Миркамилжан</t>
  </si>
  <si>
    <t>Эркабаева Мадина Розибаевна</t>
  </si>
  <si>
    <t>Юсупжанов Шукурулло Нурилаевич</t>
  </si>
  <si>
    <t>БААРЫНА КАРШЫ</t>
  </si>
  <si>
    <t>№2 Кызыл-Мээнет шайлоо округу</t>
  </si>
  <si>
    <t>Астанова Арапатхан Якубжановна</t>
  </si>
  <si>
    <t>Ахбуллаева Бахтихан Адахамовна</t>
  </si>
  <si>
    <t>Давранова Рабия Туланбаевна</t>
  </si>
  <si>
    <t>Исмаилов Икрамжан Исраилович</t>
  </si>
  <si>
    <t>Мамадалиева Нигора Турсуналиевна</t>
  </si>
  <si>
    <t>Ормонов Бакытбек Исраилович</t>
  </si>
  <si>
    <t>Рахмонова Насибахан Сабиржановна</t>
  </si>
  <si>
    <t>Сатыбалдыев Улукбек Камбаралиевич</t>
  </si>
  <si>
    <t>Соипов Хамидулла Хабибуллаевич</t>
  </si>
  <si>
    <t>Тажибаев Мамиржан Анварович</t>
  </si>
  <si>
    <t>Туланов Акмолжон Азимжонович</t>
  </si>
  <si>
    <t>Халбаев Шавкатбек Розиевич</t>
  </si>
  <si>
    <t>Шерматов Амир Маматкадирович</t>
  </si>
  <si>
    <t>№3 Нурдар шайлоо округу</t>
  </si>
  <si>
    <t>Абдуманаппов Сарварбек Хамидуллаевич</t>
  </si>
  <si>
    <t>Артыкова Хурлука Шарабидиновна</t>
  </si>
  <si>
    <t>Бадалова Юлдус Бахшиевна</t>
  </si>
  <si>
    <t>Байбаев Шерзод Абдуллажанович</t>
  </si>
  <si>
    <t>Кузибаев Абдиваит Абдимоминович</t>
  </si>
  <si>
    <t>Махаматжанов Ойбек Мирахматжанович</t>
  </si>
  <si>
    <t>Нуманов Азимжан Муйдинжанович</t>
  </si>
  <si>
    <t>Нурматов Равшанжон Рахманжонович</t>
  </si>
  <si>
    <t>Паттахунова Зарипа Рахманалиевна</t>
  </si>
  <si>
    <t>Хайдаров Миркамил Ахматжанович</t>
  </si>
  <si>
    <t>Халбутаева Мухаё Эргашбойвна</t>
  </si>
  <si>
    <t>Хамидов Изатилла Хабибуллаевич</t>
  </si>
  <si>
    <t>Шерова Арзыкан Салайдиновна</t>
  </si>
  <si>
    <t>№4 ВЛКСМ шайлоо округу</t>
  </si>
  <si>
    <t>Атаханов Шавкатбек Адахамжанович</t>
  </si>
  <si>
    <t>Базарбаев Фуркат Хабибуллаевич</t>
  </si>
  <si>
    <t>Кадиров Кудратилло Асатуллаевич</t>
  </si>
  <si>
    <t>Мавлянова Насиба Хамитжановна</t>
  </si>
  <si>
    <t>Маматханов Азамжон Хайруллоевич</t>
  </si>
  <si>
    <t>Нишанов Расул Насиржанович</t>
  </si>
  <si>
    <t>№5 Жаңы-Маала шайлоо округу</t>
  </si>
  <si>
    <t>Абдуразакова Карачачкан Жалиевна</t>
  </si>
  <si>
    <t>Ажимаматов Суйорбек Зайнабидинович</t>
  </si>
  <si>
    <t>Мирзаханов Бахтиер Худайбердиевич</t>
  </si>
  <si>
    <t>Назиева Халида Алатооевна</t>
  </si>
  <si>
    <t>Уринов Руслан Абдирашитович</t>
  </si>
  <si>
    <t>Абдирашид кызы Гүлзина</t>
  </si>
  <si>
    <t>Абдуллаева Ранахан Мамиржоновна</t>
  </si>
  <si>
    <t>Заитов Мамир Моминжанович</t>
  </si>
  <si>
    <t>Ибрагимов Джамалбек Адилжанович</t>
  </si>
  <si>
    <t>Исмоилов Бахадир Исраилович</t>
  </si>
  <si>
    <t>Кадиров Бахадир Моминжанович</t>
  </si>
  <si>
    <t>Касимов Тайржан Жураевич</t>
  </si>
  <si>
    <t>Кузиева Матлюба Азимжановна</t>
  </si>
  <si>
    <t>Кучкаров Санжарбек Тулкунбаевич</t>
  </si>
  <si>
    <t>Маматов Анваржон Махмитжанович</t>
  </si>
  <si>
    <t>Мусаев Бобуржон Хабибуллаевич</t>
  </si>
  <si>
    <t>Мухамадалиева Мухайё Адылжановна</t>
  </si>
  <si>
    <t>Султанов Музаффар Якубжанович</t>
  </si>
  <si>
    <t>Токсомбаев Үсөн Мамбетович</t>
  </si>
  <si>
    <t>Турсунова Феруза Камилжановна</t>
  </si>
  <si>
    <t>Усманов Камил Маматазизович</t>
  </si>
  <si>
    <t>Хакимов Абдирасул Рашидович</t>
  </si>
  <si>
    <t>Юсупов Мансурбек Авазбекович</t>
  </si>
  <si>
    <t>№7 Каратай шайлоо округу</t>
  </si>
  <si>
    <t>Абдуллаев Тилеке Авазович</t>
  </si>
  <si>
    <t>Акылбек уулу Нурсултан</t>
  </si>
  <si>
    <t>Алайчыева Нурзат Эргешовна</t>
  </si>
  <si>
    <t>Атакулов Кымбатбек Жээнбаевич</t>
  </si>
  <si>
    <t>Каларова Марапат Асиловна</t>
  </si>
  <si>
    <t>Каленбаева Назира Жаңыбаевна</t>
  </si>
  <si>
    <t>Мамажунусов Чингиз Бекмаматович</t>
  </si>
  <si>
    <t>Пинназаров Замир Айылчиевич</t>
  </si>
  <si>
    <t>Пирматов Тынчтыкбек Шакирович</t>
  </si>
  <si>
    <t>Султанов Марс Рахманбердиевич</t>
  </si>
  <si>
    <t>№8 Лангар шайлоо округу</t>
  </si>
  <si>
    <t>Абдибаетов Таалайбек Парпиевич</t>
  </si>
  <si>
    <t>Абдикарим уулу Кутманбек</t>
  </si>
  <si>
    <t>Ажимаматов Сталбек Асанович</t>
  </si>
  <si>
    <t>Акылбек уулу Аскарбек</t>
  </si>
  <si>
    <t>Жанболотова Гулмайрам Карабаевна</t>
  </si>
  <si>
    <t>Маликова Минура Кубатбековна</t>
  </si>
  <si>
    <t>Ормонов Жаркын Айтиевич</t>
  </si>
  <si>
    <t>Саидов Полот Манасович</t>
  </si>
  <si>
    <t>Ош облусу, Кара-Суу району, Нариман айылдык кенеши</t>
  </si>
  <si>
    <t>Итого по округу</t>
  </si>
  <si>
    <t>%</t>
  </si>
  <si>
    <t>УИК №5214</t>
  </si>
  <si>
    <t>УИК №5215</t>
  </si>
  <si>
    <t>УИК №5508</t>
  </si>
  <si>
    <t>УИК №5216</t>
  </si>
  <si>
    <t>УИК №5217</t>
  </si>
  <si>
    <t>УИК №5218</t>
  </si>
  <si>
    <t>УИК №5219</t>
  </si>
  <si>
    <t>УИК №5587</t>
  </si>
  <si>
    <t>УИК №5220</t>
  </si>
  <si>
    <t>УИК №5588</t>
  </si>
  <si>
    <t>УИК №5221</t>
  </si>
  <si>
    <t>УИК №5222</t>
  </si>
  <si>
    <t>УИК №5223</t>
  </si>
  <si>
    <t>УИК №5589</t>
  </si>
  <si>
    <t>№5 Жийделик шайлоо округу</t>
  </si>
  <si>
    <t>УИК №5224</t>
  </si>
  <si>
    <t>УИК №5226</t>
  </si>
  <si>
    <t>УИК №5509</t>
  </si>
  <si>
    <t>УИК №5225</t>
  </si>
  <si>
    <t>УИК №5227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</si>
</sst>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rgb="FF2E2E2E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5"/>
  <sheetViews>
    <sheetView tabSelected="1" zoomScale="80" zoomScaleNormal="80" workbookViewId="0">
      <selection activeCell="D207" sqref="D207:D215"/>
    </sheetView>
  </sheetViews>
  <sheetFormatPr defaultRowHeight="15" x14ac:dyDescent="0.25"/>
  <cols>
    <col min="2" max="2" width="36.140625" customWidth="1"/>
    <col min="4" max="4" width="13.7109375" bestFit="1" customWidth="1"/>
  </cols>
  <sheetData>
    <row r="1" spans="1:7" ht="15.75" x14ac:dyDescent="0.25">
      <c r="A1" s="1" t="s">
        <v>114</v>
      </c>
      <c r="B1" s="1"/>
      <c r="C1" s="1"/>
      <c r="D1" s="1"/>
      <c r="E1" s="1"/>
      <c r="F1" s="1"/>
      <c r="G1" s="1"/>
    </row>
    <row r="2" spans="1:7" ht="15.75" customHeight="1" x14ac:dyDescent="0.25">
      <c r="A2" s="2" t="s">
        <v>0</v>
      </c>
      <c r="B2" s="2"/>
      <c r="C2" s="2"/>
      <c r="D2" s="2"/>
      <c r="E2" s="2"/>
      <c r="F2" s="2"/>
      <c r="G2" s="2"/>
    </row>
    <row r="3" spans="1:7" ht="24" x14ac:dyDescent="0.25">
      <c r="A3" s="3"/>
      <c r="B3" s="3"/>
      <c r="C3" s="4" t="s">
        <v>115</v>
      </c>
      <c r="D3" s="4" t="s">
        <v>116</v>
      </c>
      <c r="E3" s="4" t="s">
        <v>117</v>
      </c>
      <c r="F3" s="4" t="s">
        <v>118</v>
      </c>
      <c r="G3" s="4" t="s">
        <v>119</v>
      </c>
    </row>
    <row r="4" spans="1:7" ht="34.5" customHeight="1" x14ac:dyDescent="0.25">
      <c r="A4" s="6" t="s">
        <v>1</v>
      </c>
      <c r="B4" s="6"/>
      <c r="C4" s="5">
        <v>7430</v>
      </c>
      <c r="D4" s="5"/>
      <c r="E4" s="5">
        <v>2685</v>
      </c>
      <c r="F4" s="5">
        <v>2825</v>
      </c>
      <c r="G4" s="5">
        <v>1920</v>
      </c>
    </row>
    <row r="5" spans="1:7" ht="34.5" customHeight="1" x14ac:dyDescent="0.25">
      <c r="A5" s="6" t="s">
        <v>2</v>
      </c>
      <c r="B5" s="6"/>
      <c r="C5" s="5">
        <v>7440</v>
      </c>
      <c r="D5" s="5"/>
      <c r="E5" s="5">
        <v>2685</v>
      </c>
      <c r="F5" s="5">
        <v>2821</v>
      </c>
      <c r="G5" s="5">
        <v>1934</v>
      </c>
    </row>
    <row r="6" spans="1:7" ht="34.5" customHeight="1" x14ac:dyDescent="0.25">
      <c r="A6" s="6" t="s">
        <v>3</v>
      </c>
      <c r="B6" s="6"/>
      <c r="C6" s="5">
        <v>4586</v>
      </c>
      <c r="D6" s="5"/>
      <c r="E6" s="5">
        <v>1572</v>
      </c>
      <c r="F6" s="5">
        <v>1844</v>
      </c>
      <c r="G6" s="5">
        <v>1170</v>
      </c>
    </row>
    <row r="7" spans="1:7" ht="34.5" customHeight="1" x14ac:dyDescent="0.25">
      <c r="A7" s="6" t="s">
        <v>4</v>
      </c>
      <c r="B7" s="6"/>
      <c r="C7" s="5">
        <v>2844</v>
      </c>
      <c r="D7" s="5">
        <f>C7*100/C5</f>
        <v>38.225806451612904</v>
      </c>
      <c r="E7" s="5">
        <v>1113</v>
      </c>
      <c r="F7" s="4">
        <v>981</v>
      </c>
      <c r="G7" s="4">
        <v>750</v>
      </c>
    </row>
    <row r="8" spans="1:7" ht="34.5" customHeight="1" x14ac:dyDescent="0.25">
      <c r="A8" s="6" t="s">
        <v>5</v>
      </c>
      <c r="B8" s="6"/>
      <c r="C8" s="5">
        <v>2817</v>
      </c>
      <c r="D8" s="5"/>
      <c r="E8" s="5">
        <v>1100</v>
      </c>
      <c r="F8" s="4">
        <v>978</v>
      </c>
      <c r="G8" s="4">
        <v>739</v>
      </c>
    </row>
    <row r="9" spans="1:7" ht="34.5" customHeight="1" x14ac:dyDescent="0.25">
      <c r="A9" s="6" t="s">
        <v>6</v>
      </c>
      <c r="B9" s="6"/>
      <c r="C9" s="4">
        <v>27</v>
      </c>
      <c r="D9" s="4"/>
      <c r="E9" s="4">
        <v>13</v>
      </c>
      <c r="F9" s="4">
        <v>3</v>
      </c>
      <c r="G9" s="4">
        <v>11</v>
      </c>
    </row>
    <row r="10" spans="1:7" ht="34.5" customHeight="1" x14ac:dyDescent="0.25">
      <c r="A10" s="6" t="s">
        <v>7</v>
      </c>
      <c r="B10" s="6"/>
      <c r="C10" s="4">
        <v>0</v>
      </c>
      <c r="D10" s="4"/>
      <c r="E10" s="4">
        <v>0</v>
      </c>
      <c r="F10" s="4">
        <v>0</v>
      </c>
      <c r="G10" s="4">
        <v>0</v>
      </c>
    </row>
    <row r="11" spans="1:7" ht="34.5" customHeight="1" x14ac:dyDescent="0.25">
      <c r="A11" s="6" t="s">
        <v>8</v>
      </c>
      <c r="B11" s="6"/>
      <c r="C11" s="4">
        <v>0</v>
      </c>
      <c r="D11" s="4"/>
      <c r="E11" s="4">
        <v>0</v>
      </c>
      <c r="F11" s="4">
        <v>0</v>
      </c>
      <c r="G11" s="4">
        <v>0</v>
      </c>
    </row>
    <row r="12" spans="1:7" ht="34.5" customHeight="1" x14ac:dyDescent="0.25">
      <c r="A12" s="6" t="s">
        <v>9</v>
      </c>
      <c r="B12" s="6"/>
      <c r="C12" s="5">
        <v>2793</v>
      </c>
      <c r="D12" s="5"/>
      <c r="E12" s="5">
        <v>1083</v>
      </c>
      <c r="F12" s="4">
        <v>971</v>
      </c>
      <c r="G12" s="4">
        <v>739</v>
      </c>
    </row>
    <row r="13" spans="1:7" ht="34.5" customHeight="1" x14ac:dyDescent="0.25">
      <c r="A13" s="6" t="s">
        <v>10</v>
      </c>
      <c r="B13" s="6"/>
      <c r="C13" s="4">
        <v>51</v>
      </c>
      <c r="D13" s="4"/>
      <c r="E13" s="4">
        <v>30</v>
      </c>
      <c r="F13" s="4">
        <v>10</v>
      </c>
      <c r="G13" s="4">
        <v>11</v>
      </c>
    </row>
    <row r="14" spans="1:7" x14ac:dyDescent="0.25">
      <c r="A14" s="10" t="s">
        <v>11</v>
      </c>
      <c r="B14" s="11"/>
      <c r="C14" s="7"/>
      <c r="D14" s="7" t="s">
        <v>116</v>
      </c>
      <c r="E14" s="7"/>
      <c r="F14" s="7"/>
      <c r="G14" s="7"/>
    </row>
    <row r="15" spans="1:7" x14ac:dyDescent="0.25">
      <c r="A15" s="4">
        <v>1</v>
      </c>
      <c r="B15" s="8" t="s">
        <v>12</v>
      </c>
      <c r="C15" s="4">
        <v>721</v>
      </c>
      <c r="D15" s="12">
        <f>C15*100/$C$7</f>
        <v>25.351617440225034</v>
      </c>
      <c r="E15" s="4">
        <v>484</v>
      </c>
      <c r="F15" s="4">
        <v>77</v>
      </c>
      <c r="G15" s="4">
        <v>160</v>
      </c>
    </row>
    <row r="16" spans="1:7" x14ac:dyDescent="0.25">
      <c r="A16" s="4">
        <v>2</v>
      </c>
      <c r="B16" s="8" t="s">
        <v>13</v>
      </c>
      <c r="C16" s="4">
        <v>400</v>
      </c>
      <c r="D16" s="12">
        <f t="shared" ref="D16:D37" si="0">C16*100/$C$7</f>
        <v>14.064697609001406</v>
      </c>
      <c r="E16" s="4">
        <v>166</v>
      </c>
      <c r="F16" s="4">
        <v>118</v>
      </c>
      <c r="G16" s="4">
        <v>116</v>
      </c>
    </row>
    <row r="17" spans="1:7" x14ac:dyDescent="0.25">
      <c r="A17" s="4">
        <v>3</v>
      </c>
      <c r="B17" s="8" t="s">
        <v>14</v>
      </c>
      <c r="C17" s="4">
        <v>207</v>
      </c>
      <c r="D17" s="12">
        <f t="shared" si="0"/>
        <v>7.2784810126582276</v>
      </c>
      <c r="E17" s="4">
        <v>154</v>
      </c>
      <c r="F17" s="4">
        <v>13</v>
      </c>
      <c r="G17" s="4">
        <v>40</v>
      </c>
    </row>
    <row r="18" spans="1:7" x14ac:dyDescent="0.25">
      <c r="A18" s="4">
        <v>4</v>
      </c>
      <c r="B18" s="8" t="s">
        <v>15</v>
      </c>
      <c r="C18" s="4">
        <v>502</v>
      </c>
      <c r="D18" s="12">
        <f t="shared" si="0"/>
        <v>17.651195499296765</v>
      </c>
      <c r="E18" s="4">
        <v>363</v>
      </c>
      <c r="F18" s="4">
        <v>43</v>
      </c>
      <c r="G18" s="4">
        <v>96</v>
      </c>
    </row>
    <row r="19" spans="1:7" x14ac:dyDescent="0.25">
      <c r="A19" s="4">
        <v>5</v>
      </c>
      <c r="B19" s="8" t="s">
        <v>16</v>
      </c>
      <c r="C19" s="4">
        <v>176</v>
      </c>
      <c r="D19" s="12">
        <f t="shared" si="0"/>
        <v>6.1884669479606185</v>
      </c>
      <c r="E19" s="4">
        <v>64</v>
      </c>
      <c r="F19" s="4">
        <v>71</v>
      </c>
      <c r="G19" s="4">
        <v>41</v>
      </c>
    </row>
    <row r="20" spans="1:7" x14ac:dyDescent="0.25">
      <c r="A20" s="4">
        <v>6</v>
      </c>
      <c r="B20" s="8" t="s">
        <v>17</v>
      </c>
      <c r="C20" s="4">
        <v>526</v>
      </c>
      <c r="D20" s="12">
        <f t="shared" si="0"/>
        <v>18.495077355836848</v>
      </c>
      <c r="E20" s="4">
        <v>170</v>
      </c>
      <c r="F20" s="4">
        <v>136</v>
      </c>
      <c r="G20" s="4">
        <v>220</v>
      </c>
    </row>
    <row r="21" spans="1:7" x14ac:dyDescent="0.25">
      <c r="A21" s="4">
        <v>7</v>
      </c>
      <c r="B21" s="8" t="s">
        <v>18</v>
      </c>
      <c r="C21" s="4">
        <v>359</v>
      </c>
      <c r="D21" s="12">
        <f t="shared" si="0"/>
        <v>12.623066104078763</v>
      </c>
      <c r="E21" s="4">
        <v>241</v>
      </c>
      <c r="F21" s="4">
        <v>55</v>
      </c>
      <c r="G21" s="4">
        <v>63</v>
      </c>
    </row>
    <row r="22" spans="1:7" x14ac:dyDescent="0.25">
      <c r="A22" s="4">
        <v>8</v>
      </c>
      <c r="B22" s="8" t="s">
        <v>19</v>
      </c>
      <c r="C22" s="4">
        <v>538</v>
      </c>
      <c r="D22" s="12">
        <f t="shared" si="0"/>
        <v>18.917018284106891</v>
      </c>
      <c r="E22" s="4">
        <v>440</v>
      </c>
      <c r="F22" s="4">
        <v>34</v>
      </c>
      <c r="G22" s="4">
        <v>64</v>
      </c>
    </row>
    <row r="23" spans="1:7" x14ac:dyDescent="0.25">
      <c r="A23" s="4">
        <v>9</v>
      </c>
      <c r="B23" s="8" t="s">
        <v>20</v>
      </c>
      <c r="C23" s="4">
        <v>419</v>
      </c>
      <c r="D23" s="12">
        <f t="shared" si="0"/>
        <v>14.732770745428974</v>
      </c>
      <c r="E23" s="4">
        <v>93</v>
      </c>
      <c r="F23" s="4">
        <v>260</v>
      </c>
      <c r="G23" s="4">
        <v>66</v>
      </c>
    </row>
    <row r="24" spans="1:7" x14ac:dyDescent="0.25">
      <c r="A24" s="4">
        <v>10</v>
      </c>
      <c r="B24" s="8" t="s">
        <v>21</v>
      </c>
      <c r="C24" s="4">
        <v>652</v>
      </c>
      <c r="D24" s="12">
        <f t="shared" si="0"/>
        <v>22.925457102672294</v>
      </c>
      <c r="E24" s="4">
        <v>242</v>
      </c>
      <c r="F24" s="4">
        <v>304</v>
      </c>
      <c r="G24" s="4">
        <v>106</v>
      </c>
    </row>
    <row r="25" spans="1:7" x14ac:dyDescent="0.25">
      <c r="A25" s="4">
        <v>11</v>
      </c>
      <c r="B25" s="8" t="s">
        <v>22</v>
      </c>
      <c r="C25" s="4">
        <v>591</v>
      </c>
      <c r="D25" s="12">
        <f t="shared" si="0"/>
        <v>20.780590717299578</v>
      </c>
      <c r="E25" s="4">
        <v>233</v>
      </c>
      <c r="F25" s="4">
        <v>137</v>
      </c>
      <c r="G25" s="4">
        <v>221</v>
      </c>
    </row>
    <row r="26" spans="1:7" ht="24" x14ac:dyDescent="0.25">
      <c r="A26" s="4">
        <v>12</v>
      </c>
      <c r="B26" s="8" t="s">
        <v>23</v>
      </c>
      <c r="C26" s="4">
        <v>301</v>
      </c>
      <c r="D26" s="12">
        <f t="shared" si="0"/>
        <v>10.583684950773558</v>
      </c>
      <c r="E26" s="4">
        <v>38</v>
      </c>
      <c r="F26" s="4">
        <v>185</v>
      </c>
      <c r="G26" s="4">
        <v>78</v>
      </c>
    </row>
    <row r="27" spans="1:7" x14ac:dyDescent="0.25">
      <c r="A27" s="4">
        <v>13</v>
      </c>
      <c r="B27" s="8" t="s">
        <v>24</v>
      </c>
      <c r="C27" s="4">
        <v>452</v>
      </c>
      <c r="D27" s="12">
        <f t="shared" si="0"/>
        <v>15.893108298171589</v>
      </c>
      <c r="E27" s="4">
        <v>122</v>
      </c>
      <c r="F27" s="4">
        <v>182</v>
      </c>
      <c r="G27" s="4">
        <v>148</v>
      </c>
    </row>
    <row r="28" spans="1:7" x14ac:dyDescent="0.25">
      <c r="A28" s="4">
        <v>14</v>
      </c>
      <c r="B28" s="8" t="s">
        <v>25</v>
      </c>
      <c r="C28" s="4">
        <v>855</v>
      </c>
      <c r="D28" s="12">
        <f t="shared" si="0"/>
        <v>30.063291139240505</v>
      </c>
      <c r="E28" s="4">
        <v>506</v>
      </c>
      <c r="F28" s="4">
        <v>116</v>
      </c>
      <c r="G28" s="4">
        <v>233</v>
      </c>
    </row>
    <row r="29" spans="1:7" x14ac:dyDescent="0.25">
      <c r="A29" s="4">
        <v>15</v>
      </c>
      <c r="B29" s="8" t="s">
        <v>26</v>
      </c>
      <c r="C29" s="4">
        <v>555</v>
      </c>
      <c r="D29" s="12">
        <f t="shared" si="0"/>
        <v>19.514767932489452</v>
      </c>
      <c r="E29" s="4">
        <v>163</v>
      </c>
      <c r="F29" s="4">
        <v>208</v>
      </c>
      <c r="G29" s="4">
        <v>184</v>
      </c>
    </row>
    <row r="30" spans="1:7" x14ac:dyDescent="0.25">
      <c r="A30" s="4">
        <v>16</v>
      </c>
      <c r="B30" s="8" t="s">
        <v>27</v>
      </c>
      <c r="C30" s="4">
        <v>411</v>
      </c>
      <c r="D30" s="12">
        <f t="shared" si="0"/>
        <v>14.451476793248945</v>
      </c>
      <c r="E30" s="4">
        <v>151</v>
      </c>
      <c r="F30" s="4">
        <v>142</v>
      </c>
      <c r="G30" s="4">
        <v>118</v>
      </c>
    </row>
    <row r="31" spans="1:7" x14ac:dyDescent="0.25">
      <c r="A31" s="4">
        <v>17</v>
      </c>
      <c r="B31" s="8" t="s">
        <v>28</v>
      </c>
      <c r="C31" s="4">
        <v>720</v>
      </c>
      <c r="D31" s="12">
        <f t="shared" si="0"/>
        <v>25.316455696202532</v>
      </c>
      <c r="E31" s="4">
        <v>264</v>
      </c>
      <c r="F31" s="4">
        <v>240</v>
      </c>
      <c r="G31" s="4">
        <v>216</v>
      </c>
    </row>
    <row r="32" spans="1:7" x14ac:dyDescent="0.25">
      <c r="A32" s="4">
        <v>18</v>
      </c>
      <c r="B32" s="8" t="s">
        <v>29</v>
      </c>
      <c r="C32" s="4">
        <v>416</v>
      </c>
      <c r="D32" s="12">
        <f t="shared" si="0"/>
        <v>14.627285513361462</v>
      </c>
      <c r="E32" s="4">
        <v>103</v>
      </c>
      <c r="F32" s="4">
        <v>173</v>
      </c>
      <c r="G32" s="4">
        <v>140</v>
      </c>
    </row>
    <row r="33" spans="1:7" x14ac:dyDescent="0.25">
      <c r="A33" s="4">
        <v>19</v>
      </c>
      <c r="B33" s="8" t="s">
        <v>30</v>
      </c>
      <c r="C33" s="4">
        <v>492</v>
      </c>
      <c r="D33" s="12">
        <f t="shared" si="0"/>
        <v>17.299578059071731</v>
      </c>
      <c r="E33" s="4">
        <v>361</v>
      </c>
      <c r="F33" s="4">
        <v>41</v>
      </c>
      <c r="G33" s="4">
        <v>90</v>
      </c>
    </row>
    <row r="34" spans="1:7" x14ac:dyDescent="0.25">
      <c r="A34" s="4">
        <v>20</v>
      </c>
      <c r="B34" s="8" t="s">
        <v>31</v>
      </c>
      <c r="C34" s="4">
        <v>550</v>
      </c>
      <c r="D34" s="12">
        <f t="shared" si="0"/>
        <v>19.338959212376935</v>
      </c>
      <c r="E34" s="4">
        <v>363</v>
      </c>
      <c r="F34" s="4">
        <v>82</v>
      </c>
      <c r="G34" s="4">
        <v>105</v>
      </c>
    </row>
    <row r="35" spans="1:7" x14ac:dyDescent="0.25">
      <c r="A35" s="4">
        <v>21</v>
      </c>
      <c r="B35" s="8" t="s">
        <v>32</v>
      </c>
      <c r="C35" s="4">
        <v>210</v>
      </c>
      <c r="D35" s="12">
        <f t="shared" si="0"/>
        <v>7.3839662447257384</v>
      </c>
      <c r="E35" s="4">
        <v>46</v>
      </c>
      <c r="F35" s="4">
        <v>85</v>
      </c>
      <c r="G35" s="4">
        <v>79</v>
      </c>
    </row>
    <row r="36" spans="1:7" x14ac:dyDescent="0.25">
      <c r="A36" s="4">
        <v>22</v>
      </c>
      <c r="B36" s="8" t="s">
        <v>33</v>
      </c>
      <c r="C36" s="4">
        <v>285</v>
      </c>
      <c r="D36" s="12">
        <f t="shared" si="0"/>
        <v>10.021097046413502</v>
      </c>
      <c r="E36" s="4">
        <v>36</v>
      </c>
      <c r="F36" s="4">
        <v>224</v>
      </c>
      <c r="G36" s="4">
        <v>25</v>
      </c>
    </row>
    <row r="37" spans="1:7" x14ac:dyDescent="0.25">
      <c r="A37" s="4">
        <v>23</v>
      </c>
      <c r="B37" s="8" t="s">
        <v>34</v>
      </c>
      <c r="C37" s="4">
        <v>10</v>
      </c>
      <c r="D37" s="12">
        <f t="shared" si="0"/>
        <v>0.35161744022503516</v>
      </c>
      <c r="E37" s="4">
        <v>4</v>
      </c>
      <c r="F37" s="4">
        <v>4</v>
      </c>
      <c r="G37" s="4">
        <v>2</v>
      </c>
    </row>
    <row r="39" spans="1:7" ht="15.75" customHeight="1" x14ac:dyDescent="0.25">
      <c r="A39" s="2" t="s">
        <v>35</v>
      </c>
      <c r="B39" s="2"/>
      <c r="C39" s="2"/>
      <c r="D39" s="2"/>
      <c r="E39" s="2"/>
      <c r="F39" s="2"/>
    </row>
    <row r="40" spans="1:7" ht="24" x14ac:dyDescent="0.25">
      <c r="A40" s="3"/>
      <c r="B40" s="3"/>
      <c r="C40" s="4" t="s">
        <v>115</v>
      </c>
      <c r="D40" s="4" t="s">
        <v>116</v>
      </c>
      <c r="E40" s="4" t="s">
        <v>120</v>
      </c>
      <c r="F40" s="4" t="s">
        <v>121</v>
      </c>
    </row>
    <row r="41" spans="1:7" ht="36" customHeight="1" x14ac:dyDescent="0.25">
      <c r="A41" s="6" t="s">
        <v>1</v>
      </c>
      <c r="B41" s="6"/>
      <c r="C41" s="5">
        <v>3801</v>
      </c>
      <c r="D41" s="5"/>
      <c r="E41" s="5">
        <v>1562</v>
      </c>
      <c r="F41" s="5">
        <v>2239</v>
      </c>
    </row>
    <row r="42" spans="1:7" ht="36" customHeight="1" x14ac:dyDescent="0.25">
      <c r="A42" s="6" t="s">
        <v>2</v>
      </c>
      <c r="B42" s="6"/>
      <c r="C42" s="5">
        <v>3807</v>
      </c>
      <c r="D42" s="5"/>
      <c r="E42" s="5">
        <v>1574</v>
      </c>
      <c r="F42" s="5">
        <v>2233</v>
      </c>
    </row>
    <row r="43" spans="1:7" ht="36" customHeight="1" x14ac:dyDescent="0.25">
      <c r="A43" s="6" t="s">
        <v>3</v>
      </c>
      <c r="B43" s="6"/>
      <c r="C43" s="5">
        <v>2107</v>
      </c>
      <c r="D43" s="5"/>
      <c r="E43" s="4">
        <v>972</v>
      </c>
      <c r="F43" s="5">
        <v>1135</v>
      </c>
    </row>
    <row r="44" spans="1:7" ht="36" customHeight="1" x14ac:dyDescent="0.25">
      <c r="A44" s="6" t="s">
        <v>4</v>
      </c>
      <c r="B44" s="6"/>
      <c r="C44" s="5">
        <v>1694</v>
      </c>
      <c r="D44" s="5">
        <f>C44*100/C42</f>
        <v>44.496979248752297</v>
      </c>
      <c r="E44" s="4">
        <v>590</v>
      </c>
      <c r="F44" s="5">
        <v>1104</v>
      </c>
    </row>
    <row r="45" spans="1:7" ht="36" customHeight="1" x14ac:dyDescent="0.25">
      <c r="A45" s="6" t="s">
        <v>5</v>
      </c>
      <c r="B45" s="6"/>
      <c r="C45" s="5">
        <v>1676</v>
      </c>
      <c r="D45" s="5"/>
      <c r="E45" s="4">
        <v>582</v>
      </c>
      <c r="F45" s="5">
        <v>1094</v>
      </c>
    </row>
    <row r="46" spans="1:7" ht="36" customHeight="1" x14ac:dyDescent="0.25">
      <c r="A46" s="6" t="s">
        <v>6</v>
      </c>
      <c r="B46" s="6"/>
      <c r="C46" s="4">
        <v>18</v>
      </c>
      <c r="D46" s="4"/>
      <c r="E46" s="4">
        <v>8</v>
      </c>
      <c r="F46" s="4">
        <v>10</v>
      </c>
    </row>
    <row r="47" spans="1:7" ht="36" customHeight="1" x14ac:dyDescent="0.25">
      <c r="A47" s="6" t="s">
        <v>7</v>
      </c>
      <c r="B47" s="6"/>
      <c r="C47" s="4">
        <v>0</v>
      </c>
      <c r="D47" s="4"/>
      <c r="E47" s="4">
        <v>0</v>
      </c>
      <c r="F47" s="4">
        <v>0</v>
      </c>
    </row>
    <row r="48" spans="1:7" ht="36" customHeight="1" x14ac:dyDescent="0.25">
      <c r="A48" s="6" t="s">
        <v>8</v>
      </c>
      <c r="B48" s="6"/>
      <c r="C48" s="4">
        <v>0</v>
      </c>
      <c r="D48" s="4"/>
      <c r="E48" s="4">
        <v>0</v>
      </c>
      <c r="F48" s="4">
        <v>0</v>
      </c>
    </row>
    <row r="49" spans="1:6" ht="36" customHeight="1" x14ac:dyDescent="0.25">
      <c r="A49" s="6" t="s">
        <v>9</v>
      </c>
      <c r="B49" s="6"/>
      <c r="C49" s="5">
        <v>1647</v>
      </c>
      <c r="D49" s="5"/>
      <c r="E49" s="4">
        <v>582</v>
      </c>
      <c r="F49" s="5">
        <v>1065</v>
      </c>
    </row>
    <row r="50" spans="1:6" ht="36" customHeight="1" x14ac:dyDescent="0.25">
      <c r="A50" s="6" t="s">
        <v>10</v>
      </c>
      <c r="B50" s="6"/>
      <c r="C50" s="4">
        <v>47</v>
      </c>
      <c r="D50" s="4"/>
      <c r="E50" s="4">
        <v>8</v>
      </c>
      <c r="F50" s="4">
        <v>39</v>
      </c>
    </row>
    <row r="51" spans="1:6" x14ac:dyDescent="0.25">
      <c r="A51" s="10" t="s">
        <v>11</v>
      </c>
      <c r="B51" s="11"/>
      <c r="C51" s="7"/>
      <c r="D51" s="7" t="s">
        <v>116</v>
      </c>
      <c r="E51" s="7"/>
      <c r="F51" s="7"/>
    </row>
    <row r="52" spans="1:6" ht="23.25" customHeight="1" x14ac:dyDescent="0.25">
      <c r="A52" s="4">
        <v>1</v>
      </c>
      <c r="B52" s="8" t="s">
        <v>36</v>
      </c>
      <c r="C52" s="4">
        <v>0</v>
      </c>
      <c r="D52" s="12">
        <f>C52*100/$C$44</f>
        <v>0</v>
      </c>
      <c r="E52" s="4">
        <v>0</v>
      </c>
      <c r="F52" s="4">
        <v>0</v>
      </c>
    </row>
    <row r="53" spans="1:6" ht="23.25" customHeight="1" x14ac:dyDescent="0.25">
      <c r="A53" s="4">
        <v>2</v>
      </c>
      <c r="B53" s="8" t="s">
        <v>37</v>
      </c>
      <c r="C53" s="4">
        <v>264</v>
      </c>
      <c r="D53" s="12">
        <f t="shared" ref="D53:D65" si="1">C53*100/$C$44</f>
        <v>15.584415584415584</v>
      </c>
      <c r="E53" s="4">
        <v>235</v>
      </c>
      <c r="F53" s="4">
        <v>29</v>
      </c>
    </row>
    <row r="54" spans="1:6" x14ac:dyDescent="0.25">
      <c r="A54" s="4">
        <v>3</v>
      </c>
      <c r="B54" s="8" t="s">
        <v>38</v>
      </c>
      <c r="C54" s="4">
        <v>281</v>
      </c>
      <c r="D54" s="12">
        <f t="shared" si="1"/>
        <v>16.587957497048407</v>
      </c>
      <c r="E54" s="4">
        <v>251</v>
      </c>
      <c r="F54" s="4">
        <v>30</v>
      </c>
    </row>
    <row r="55" spans="1:6" x14ac:dyDescent="0.25">
      <c r="A55" s="4">
        <v>4</v>
      </c>
      <c r="B55" s="8" t="s">
        <v>39</v>
      </c>
      <c r="C55" s="4">
        <v>470</v>
      </c>
      <c r="D55" s="12">
        <f t="shared" si="1"/>
        <v>27.744982290436838</v>
      </c>
      <c r="E55" s="4">
        <v>330</v>
      </c>
      <c r="F55" s="4">
        <v>140</v>
      </c>
    </row>
    <row r="56" spans="1:6" x14ac:dyDescent="0.25">
      <c r="A56" s="4">
        <v>5</v>
      </c>
      <c r="B56" s="8" t="s">
        <v>40</v>
      </c>
      <c r="C56" s="4">
        <v>144</v>
      </c>
      <c r="D56" s="12">
        <f t="shared" si="1"/>
        <v>8.5005903187721366</v>
      </c>
      <c r="E56" s="4">
        <v>123</v>
      </c>
      <c r="F56" s="4">
        <v>21</v>
      </c>
    </row>
    <row r="57" spans="1:6" x14ac:dyDescent="0.25">
      <c r="A57" s="4">
        <v>6</v>
      </c>
      <c r="B57" s="8" t="s">
        <v>41</v>
      </c>
      <c r="C57" s="4">
        <v>873</v>
      </c>
      <c r="D57" s="12">
        <f t="shared" si="1"/>
        <v>51.534828807556082</v>
      </c>
      <c r="E57" s="4">
        <v>35</v>
      </c>
      <c r="F57" s="4">
        <v>838</v>
      </c>
    </row>
    <row r="58" spans="1:6" x14ac:dyDescent="0.25">
      <c r="A58" s="4">
        <v>7</v>
      </c>
      <c r="B58" s="8" t="s">
        <v>42</v>
      </c>
      <c r="C58" s="4">
        <v>90</v>
      </c>
      <c r="D58" s="12">
        <f t="shared" si="1"/>
        <v>5.3128689492325858</v>
      </c>
      <c r="E58" s="4">
        <v>75</v>
      </c>
      <c r="F58" s="4">
        <v>15</v>
      </c>
    </row>
    <row r="59" spans="1:6" x14ac:dyDescent="0.25">
      <c r="A59" s="4">
        <v>8</v>
      </c>
      <c r="B59" s="8" t="s">
        <v>43</v>
      </c>
      <c r="C59" s="4">
        <v>121</v>
      </c>
      <c r="D59" s="12">
        <f t="shared" si="1"/>
        <v>7.1428571428571432</v>
      </c>
      <c r="E59" s="4">
        <v>65</v>
      </c>
      <c r="F59" s="4">
        <v>56</v>
      </c>
    </row>
    <row r="60" spans="1:6" ht="24.75" customHeight="1" x14ac:dyDescent="0.25">
      <c r="A60" s="4">
        <v>9</v>
      </c>
      <c r="B60" s="8" t="s">
        <v>44</v>
      </c>
      <c r="C60" s="4">
        <v>299</v>
      </c>
      <c r="D60" s="12">
        <f t="shared" si="1"/>
        <v>17.650531286894925</v>
      </c>
      <c r="E60" s="4">
        <v>249</v>
      </c>
      <c r="F60" s="4">
        <v>50</v>
      </c>
    </row>
    <row r="61" spans="1:6" x14ac:dyDescent="0.25">
      <c r="A61" s="4">
        <v>10</v>
      </c>
      <c r="B61" s="8" t="s">
        <v>45</v>
      </c>
      <c r="C61" s="4">
        <v>866</v>
      </c>
      <c r="D61" s="12">
        <f t="shared" si="1"/>
        <v>51.121605667060216</v>
      </c>
      <c r="E61" s="4">
        <v>40</v>
      </c>
      <c r="F61" s="4">
        <v>826</v>
      </c>
    </row>
    <row r="62" spans="1:6" x14ac:dyDescent="0.25">
      <c r="A62" s="4">
        <v>11</v>
      </c>
      <c r="B62" s="8" t="s">
        <v>46</v>
      </c>
      <c r="C62" s="4">
        <v>894</v>
      </c>
      <c r="D62" s="12">
        <f t="shared" si="1"/>
        <v>52.774498229043687</v>
      </c>
      <c r="E62" s="4">
        <v>21</v>
      </c>
      <c r="F62" s="4">
        <v>873</v>
      </c>
    </row>
    <row r="63" spans="1:6" x14ac:dyDescent="0.25">
      <c r="A63" s="4">
        <v>12</v>
      </c>
      <c r="B63" s="8" t="s">
        <v>47</v>
      </c>
      <c r="C63" s="4">
        <v>485</v>
      </c>
      <c r="D63" s="12">
        <f t="shared" si="1"/>
        <v>28.630460448642268</v>
      </c>
      <c r="E63" s="4">
        <v>378</v>
      </c>
      <c r="F63" s="4">
        <v>107</v>
      </c>
    </row>
    <row r="64" spans="1:6" ht="24.75" customHeight="1" x14ac:dyDescent="0.25">
      <c r="A64" s="4">
        <v>13</v>
      </c>
      <c r="B64" s="8" t="s">
        <v>48</v>
      </c>
      <c r="C64" s="4">
        <v>785</v>
      </c>
      <c r="D64" s="12">
        <f t="shared" si="1"/>
        <v>46.340023612750883</v>
      </c>
      <c r="E64" s="4">
        <v>10</v>
      </c>
      <c r="F64" s="4">
        <v>775</v>
      </c>
    </row>
    <row r="65" spans="1:7" x14ac:dyDescent="0.25">
      <c r="A65" s="4">
        <v>14</v>
      </c>
      <c r="B65" s="8" t="s">
        <v>34</v>
      </c>
      <c r="C65" s="4">
        <v>5</v>
      </c>
      <c r="D65" s="12">
        <f t="shared" si="1"/>
        <v>0.29515938606847697</v>
      </c>
      <c r="E65" s="4">
        <v>1</v>
      </c>
      <c r="F65" s="4">
        <v>4</v>
      </c>
    </row>
    <row r="67" spans="1:7" x14ac:dyDescent="0.25">
      <c r="A67" s="2" t="s">
        <v>49</v>
      </c>
      <c r="B67" s="2"/>
      <c r="C67" s="2"/>
      <c r="D67" s="2"/>
      <c r="E67" s="2"/>
      <c r="F67" s="2"/>
      <c r="G67" s="2"/>
    </row>
    <row r="68" spans="1:7" ht="24" x14ac:dyDescent="0.25">
      <c r="A68" s="3"/>
      <c r="B68" s="3"/>
      <c r="C68" s="4" t="s">
        <v>115</v>
      </c>
      <c r="D68" s="4" t="s">
        <v>116</v>
      </c>
      <c r="E68" s="4" t="s">
        <v>122</v>
      </c>
      <c r="F68" s="4" t="s">
        <v>123</v>
      </c>
      <c r="G68" s="4" t="s">
        <v>124</v>
      </c>
    </row>
    <row r="69" spans="1:7" ht="36" customHeight="1" x14ac:dyDescent="0.25">
      <c r="A69" s="6" t="s">
        <v>1</v>
      </c>
      <c r="B69" s="6"/>
      <c r="C69" s="5">
        <v>4769</v>
      </c>
      <c r="D69" s="5"/>
      <c r="E69" s="5">
        <v>1824</v>
      </c>
      <c r="F69" s="5">
        <v>1835</v>
      </c>
      <c r="G69" s="5">
        <v>1110</v>
      </c>
    </row>
    <row r="70" spans="1:7" ht="36" customHeight="1" x14ac:dyDescent="0.25">
      <c r="A70" s="6" t="s">
        <v>2</v>
      </c>
      <c r="B70" s="6"/>
      <c r="C70" s="5">
        <v>4788</v>
      </c>
      <c r="D70" s="5"/>
      <c r="E70" s="5">
        <v>1837</v>
      </c>
      <c r="F70" s="5">
        <v>1832</v>
      </c>
      <c r="G70" s="5">
        <v>1119</v>
      </c>
    </row>
    <row r="71" spans="1:7" ht="36" customHeight="1" x14ac:dyDescent="0.25">
      <c r="A71" s="6" t="s">
        <v>3</v>
      </c>
      <c r="B71" s="6"/>
      <c r="C71" s="5">
        <v>2732</v>
      </c>
      <c r="D71" s="5"/>
      <c r="E71" s="5">
        <v>1089</v>
      </c>
      <c r="F71" s="5">
        <v>1088</v>
      </c>
      <c r="G71" s="4">
        <v>555</v>
      </c>
    </row>
    <row r="72" spans="1:7" ht="36" customHeight="1" x14ac:dyDescent="0.25">
      <c r="A72" s="6" t="s">
        <v>4</v>
      </c>
      <c r="B72" s="6"/>
      <c r="C72" s="5">
        <v>2034</v>
      </c>
      <c r="D72" s="5">
        <f>C72*100/C70</f>
        <v>42.481203007518801</v>
      </c>
      <c r="E72" s="4">
        <v>735</v>
      </c>
      <c r="F72" s="4">
        <v>744</v>
      </c>
      <c r="G72" s="4">
        <v>555</v>
      </c>
    </row>
    <row r="73" spans="1:7" ht="36" customHeight="1" x14ac:dyDescent="0.25">
      <c r="A73" s="6" t="s">
        <v>5</v>
      </c>
      <c r="B73" s="6"/>
      <c r="C73" s="5">
        <v>2006</v>
      </c>
      <c r="D73" s="5"/>
      <c r="E73" s="4">
        <v>728</v>
      </c>
      <c r="F73" s="4">
        <v>730</v>
      </c>
      <c r="G73" s="4">
        <v>548</v>
      </c>
    </row>
    <row r="74" spans="1:7" ht="36" customHeight="1" x14ac:dyDescent="0.25">
      <c r="A74" s="6" t="s">
        <v>6</v>
      </c>
      <c r="B74" s="6"/>
      <c r="C74" s="4">
        <v>28</v>
      </c>
      <c r="D74" s="4"/>
      <c r="E74" s="4">
        <v>7</v>
      </c>
      <c r="F74" s="4">
        <v>14</v>
      </c>
      <c r="G74" s="4">
        <v>7</v>
      </c>
    </row>
    <row r="75" spans="1:7" ht="36" customHeight="1" x14ac:dyDescent="0.25">
      <c r="A75" s="6" t="s">
        <v>7</v>
      </c>
      <c r="B75" s="6"/>
      <c r="C75" s="4">
        <v>0</v>
      </c>
      <c r="D75" s="4"/>
      <c r="E75" s="4">
        <v>0</v>
      </c>
      <c r="F75" s="4">
        <v>0</v>
      </c>
      <c r="G75" s="4">
        <v>0</v>
      </c>
    </row>
    <row r="76" spans="1:7" ht="36" customHeight="1" x14ac:dyDescent="0.25">
      <c r="A76" s="6" t="s">
        <v>8</v>
      </c>
      <c r="B76" s="6"/>
      <c r="C76" s="4">
        <v>0</v>
      </c>
      <c r="D76" s="4"/>
      <c r="E76" s="4">
        <v>0</v>
      </c>
      <c r="F76" s="4">
        <v>0</v>
      </c>
      <c r="G76" s="4">
        <v>0</v>
      </c>
    </row>
    <row r="77" spans="1:7" ht="36" customHeight="1" x14ac:dyDescent="0.25">
      <c r="A77" s="6" t="s">
        <v>9</v>
      </c>
      <c r="B77" s="6"/>
      <c r="C77" s="5">
        <v>1999</v>
      </c>
      <c r="D77" s="5"/>
      <c r="E77" s="4">
        <v>723</v>
      </c>
      <c r="F77" s="4">
        <v>732</v>
      </c>
      <c r="G77" s="4">
        <v>544</v>
      </c>
    </row>
    <row r="78" spans="1:7" ht="36" customHeight="1" x14ac:dyDescent="0.25">
      <c r="A78" s="6" t="s">
        <v>10</v>
      </c>
      <c r="B78" s="6"/>
      <c r="C78" s="4">
        <v>35</v>
      </c>
      <c r="D78" s="4"/>
      <c r="E78" s="4">
        <v>12</v>
      </c>
      <c r="F78" s="4">
        <v>12</v>
      </c>
      <c r="G78" s="4">
        <v>11</v>
      </c>
    </row>
    <row r="79" spans="1:7" x14ac:dyDescent="0.25">
      <c r="A79" s="10" t="s">
        <v>11</v>
      </c>
      <c r="B79" s="11"/>
      <c r="C79" s="7"/>
      <c r="D79" s="7" t="s">
        <v>116</v>
      </c>
      <c r="E79" s="7"/>
      <c r="F79" s="7"/>
      <c r="G79" s="7"/>
    </row>
    <row r="80" spans="1:7" ht="24" x14ac:dyDescent="0.25">
      <c r="A80" s="4">
        <v>1</v>
      </c>
      <c r="B80" s="8" t="s">
        <v>50</v>
      </c>
      <c r="C80" s="4">
        <v>319</v>
      </c>
      <c r="D80" s="12">
        <f>C80*100/$C$72</f>
        <v>15.683382497541789</v>
      </c>
      <c r="E80" s="4">
        <v>72</v>
      </c>
      <c r="F80" s="4">
        <v>150</v>
      </c>
      <c r="G80" s="4">
        <v>97</v>
      </c>
    </row>
    <row r="81" spans="1:7" x14ac:dyDescent="0.25">
      <c r="A81" s="4">
        <v>2</v>
      </c>
      <c r="B81" s="8" t="s">
        <v>51</v>
      </c>
      <c r="C81" s="4">
        <v>468</v>
      </c>
      <c r="D81" s="12">
        <f t="shared" ref="D81:D93" si="2">C81*100/$C$72</f>
        <v>23.008849557522122</v>
      </c>
      <c r="E81" s="4">
        <v>118</v>
      </c>
      <c r="F81" s="4">
        <v>254</v>
      </c>
      <c r="G81" s="4">
        <v>96</v>
      </c>
    </row>
    <row r="82" spans="1:7" x14ac:dyDescent="0.25">
      <c r="A82" s="4">
        <v>3</v>
      </c>
      <c r="B82" s="8" t="s">
        <v>52</v>
      </c>
      <c r="C82" s="4">
        <v>698</v>
      </c>
      <c r="D82" s="12">
        <f t="shared" si="2"/>
        <v>34.316617502458207</v>
      </c>
      <c r="E82" s="4">
        <v>182</v>
      </c>
      <c r="F82" s="4">
        <v>313</v>
      </c>
      <c r="G82" s="4">
        <v>203</v>
      </c>
    </row>
    <row r="83" spans="1:7" x14ac:dyDescent="0.25">
      <c r="A83" s="4">
        <v>4</v>
      </c>
      <c r="B83" s="8" t="s">
        <v>53</v>
      </c>
      <c r="C83" s="4">
        <v>598</v>
      </c>
      <c r="D83" s="12">
        <f t="shared" si="2"/>
        <v>29.400196656833824</v>
      </c>
      <c r="E83" s="4">
        <v>149</v>
      </c>
      <c r="F83" s="4">
        <v>250</v>
      </c>
      <c r="G83" s="4">
        <v>199</v>
      </c>
    </row>
    <row r="84" spans="1:7" x14ac:dyDescent="0.25">
      <c r="A84" s="4">
        <v>5</v>
      </c>
      <c r="B84" s="8" t="s">
        <v>54</v>
      </c>
      <c r="C84" s="4">
        <v>703</v>
      </c>
      <c r="D84" s="12">
        <f t="shared" si="2"/>
        <v>34.562438544739429</v>
      </c>
      <c r="E84" s="4">
        <v>169</v>
      </c>
      <c r="F84" s="4">
        <v>259</v>
      </c>
      <c r="G84" s="4">
        <v>275</v>
      </c>
    </row>
    <row r="85" spans="1:7" ht="24" x14ac:dyDescent="0.25">
      <c r="A85" s="4">
        <v>6</v>
      </c>
      <c r="B85" s="8" t="s">
        <v>55</v>
      </c>
      <c r="C85" s="4">
        <v>473</v>
      </c>
      <c r="D85" s="12">
        <f t="shared" si="2"/>
        <v>23.254670599803344</v>
      </c>
      <c r="E85" s="4">
        <v>55</v>
      </c>
      <c r="F85" s="4">
        <v>294</v>
      </c>
      <c r="G85" s="4">
        <v>124</v>
      </c>
    </row>
    <row r="86" spans="1:7" x14ac:dyDescent="0.25">
      <c r="A86" s="4">
        <v>7</v>
      </c>
      <c r="B86" s="8" t="s">
        <v>56</v>
      </c>
      <c r="C86" s="4">
        <v>776</v>
      </c>
      <c r="D86" s="12">
        <f t="shared" si="2"/>
        <v>38.151425762045228</v>
      </c>
      <c r="E86" s="4">
        <v>219</v>
      </c>
      <c r="F86" s="4">
        <v>287</v>
      </c>
      <c r="G86" s="4">
        <v>270</v>
      </c>
    </row>
    <row r="87" spans="1:7" x14ac:dyDescent="0.25">
      <c r="A87" s="4">
        <v>8</v>
      </c>
      <c r="B87" s="8" t="s">
        <v>57</v>
      </c>
      <c r="C87" s="4">
        <v>844</v>
      </c>
      <c r="D87" s="12">
        <f t="shared" si="2"/>
        <v>41.494591937069814</v>
      </c>
      <c r="E87" s="4">
        <v>228</v>
      </c>
      <c r="F87" s="4">
        <v>316</v>
      </c>
      <c r="G87" s="4">
        <v>300</v>
      </c>
    </row>
    <row r="88" spans="1:7" x14ac:dyDescent="0.25">
      <c r="A88" s="4">
        <v>9</v>
      </c>
      <c r="B88" s="8" t="s">
        <v>58</v>
      </c>
      <c r="C88" s="4">
        <v>852</v>
      </c>
      <c r="D88" s="12">
        <f t="shared" si="2"/>
        <v>41.887905604719762</v>
      </c>
      <c r="E88" s="4">
        <v>540</v>
      </c>
      <c r="F88" s="4">
        <v>167</v>
      </c>
      <c r="G88" s="4">
        <v>145</v>
      </c>
    </row>
    <row r="89" spans="1:7" x14ac:dyDescent="0.25">
      <c r="A89" s="4">
        <v>10</v>
      </c>
      <c r="B89" s="8" t="s">
        <v>59</v>
      </c>
      <c r="C89" s="4">
        <v>420</v>
      </c>
      <c r="D89" s="12">
        <f t="shared" si="2"/>
        <v>20.64896755162242</v>
      </c>
      <c r="E89" s="4">
        <v>73</v>
      </c>
      <c r="F89" s="4">
        <v>194</v>
      </c>
      <c r="G89" s="4">
        <v>153</v>
      </c>
    </row>
    <row r="90" spans="1:7" x14ac:dyDescent="0.25">
      <c r="A90" s="4">
        <v>11</v>
      </c>
      <c r="B90" s="8" t="s">
        <v>60</v>
      </c>
      <c r="C90" s="4">
        <v>36</v>
      </c>
      <c r="D90" s="12">
        <f t="shared" si="2"/>
        <v>1.7699115044247788</v>
      </c>
      <c r="E90" s="4">
        <v>11</v>
      </c>
      <c r="F90" s="4">
        <v>15</v>
      </c>
      <c r="G90" s="4">
        <v>10</v>
      </c>
    </row>
    <row r="91" spans="1:7" x14ac:dyDescent="0.25">
      <c r="A91" s="4">
        <v>12</v>
      </c>
      <c r="B91" s="8" t="s">
        <v>61</v>
      </c>
      <c r="C91" s="4">
        <v>457</v>
      </c>
      <c r="D91" s="12">
        <f t="shared" si="2"/>
        <v>22.468043264503443</v>
      </c>
      <c r="E91" s="4">
        <v>364</v>
      </c>
      <c r="F91" s="4">
        <v>51</v>
      </c>
      <c r="G91" s="4">
        <v>42</v>
      </c>
    </row>
    <row r="92" spans="1:7" x14ac:dyDescent="0.25">
      <c r="A92" s="4">
        <v>13</v>
      </c>
      <c r="B92" s="8" t="s">
        <v>62</v>
      </c>
      <c r="C92" s="4">
        <v>21</v>
      </c>
      <c r="D92" s="12">
        <f t="shared" si="2"/>
        <v>1.0324483775811208</v>
      </c>
      <c r="E92" s="4">
        <v>12</v>
      </c>
      <c r="F92" s="4">
        <v>3</v>
      </c>
      <c r="G92" s="4">
        <v>6</v>
      </c>
    </row>
    <row r="93" spans="1:7" x14ac:dyDescent="0.25">
      <c r="A93" s="4">
        <v>14</v>
      </c>
      <c r="B93" s="8" t="s">
        <v>34</v>
      </c>
      <c r="C93" s="4">
        <v>10</v>
      </c>
      <c r="D93" s="12">
        <f t="shared" si="2"/>
        <v>0.49164208456243852</v>
      </c>
      <c r="E93" s="4">
        <v>6</v>
      </c>
      <c r="F93" s="4">
        <v>2</v>
      </c>
      <c r="G93" s="4">
        <v>2</v>
      </c>
    </row>
    <row r="95" spans="1:7" ht="15.75" customHeight="1" x14ac:dyDescent="0.25">
      <c r="A95" s="2" t="s">
        <v>63</v>
      </c>
      <c r="B95" s="2"/>
      <c r="C95" s="2"/>
      <c r="D95" s="2"/>
      <c r="E95" s="2"/>
      <c r="F95" s="2"/>
    </row>
    <row r="96" spans="1:7" ht="24" x14ac:dyDescent="0.25">
      <c r="A96" s="3"/>
      <c r="B96" s="3"/>
      <c r="C96" s="4" t="s">
        <v>115</v>
      </c>
      <c r="D96" s="4" t="s">
        <v>116</v>
      </c>
      <c r="E96" s="4" t="s">
        <v>125</v>
      </c>
      <c r="F96" s="4" t="s">
        <v>126</v>
      </c>
    </row>
    <row r="97" spans="1:6" ht="36" customHeight="1" x14ac:dyDescent="0.25">
      <c r="A97" s="6" t="s">
        <v>1</v>
      </c>
      <c r="B97" s="6"/>
      <c r="C97" s="5">
        <v>2987</v>
      </c>
      <c r="D97" s="5"/>
      <c r="E97" s="5">
        <v>2197</v>
      </c>
      <c r="F97" s="4">
        <v>790</v>
      </c>
    </row>
    <row r="98" spans="1:6" ht="36" customHeight="1" x14ac:dyDescent="0.25">
      <c r="A98" s="6" t="s">
        <v>2</v>
      </c>
      <c r="B98" s="6"/>
      <c r="C98" s="5">
        <v>3000</v>
      </c>
      <c r="D98" s="5"/>
      <c r="E98" s="5">
        <v>2195</v>
      </c>
      <c r="F98" s="4">
        <v>805</v>
      </c>
    </row>
    <row r="99" spans="1:6" ht="36" customHeight="1" x14ac:dyDescent="0.25">
      <c r="A99" s="6" t="s">
        <v>3</v>
      </c>
      <c r="B99" s="6"/>
      <c r="C99" s="5">
        <v>1299</v>
      </c>
      <c r="D99" s="5"/>
      <c r="E99" s="4">
        <v>953</v>
      </c>
      <c r="F99" s="4">
        <v>346</v>
      </c>
    </row>
    <row r="100" spans="1:6" ht="36" customHeight="1" x14ac:dyDescent="0.25">
      <c r="A100" s="6" t="s">
        <v>4</v>
      </c>
      <c r="B100" s="6"/>
      <c r="C100" s="5">
        <v>1688</v>
      </c>
      <c r="D100" s="5">
        <f>C100*100/C98</f>
        <v>56.266666666666666</v>
      </c>
      <c r="E100" s="5">
        <v>1244</v>
      </c>
      <c r="F100" s="4">
        <v>444</v>
      </c>
    </row>
    <row r="101" spans="1:6" ht="36" customHeight="1" x14ac:dyDescent="0.25">
      <c r="A101" s="6" t="s">
        <v>5</v>
      </c>
      <c r="B101" s="6"/>
      <c r="C101" s="5">
        <v>1688</v>
      </c>
      <c r="D101" s="5"/>
      <c r="E101" s="5">
        <v>1244</v>
      </c>
      <c r="F101" s="4">
        <v>444</v>
      </c>
    </row>
    <row r="102" spans="1:6" ht="36" customHeight="1" x14ac:dyDescent="0.25">
      <c r="A102" s="6" t="s">
        <v>6</v>
      </c>
      <c r="B102" s="6"/>
      <c r="C102" s="4">
        <v>0</v>
      </c>
      <c r="D102" s="4"/>
      <c r="E102" s="4">
        <v>0</v>
      </c>
      <c r="F102" s="4">
        <v>0</v>
      </c>
    </row>
    <row r="103" spans="1:6" ht="36" customHeight="1" x14ac:dyDescent="0.25">
      <c r="A103" s="6" t="s">
        <v>7</v>
      </c>
      <c r="B103" s="6"/>
      <c r="C103" s="4">
        <v>0</v>
      </c>
      <c r="D103" s="4"/>
      <c r="E103" s="4">
        <v>0</v>
      </c>
      <c r="F103" s="4">
        <v>0</v>
      </c>
    </row>
    <row r="104" spans="1:6" ht="36" customHeight="1" x14ac:dyDescent="0.25">
      <c r="A104" s="6" t="s">
        <v>8</v>
      </c>
      <c r="B104" s="6"/>
      <c r="C104" s="4">
        <v>0</v>
      </c>
      <c r="D104" s="4"/>
      <c r="E104" s="4">
        <v>0</v>
      </c>
      <c r="F104" s="4">
        <v>0</v>
      </c>
    </row>
    <row r="105" spans="1:6" ht="36" customHeight="1" x14ac:dyDescent="0.25">
      <c r="A105" s="6" t="s">
        <v>9</v>
      </c>
      <c r="B105" s="6"/>
      <c r="C105" s="5">
        <v>1662</v>
      </c>
      <c r="D105" s="5"/>
      <c r="E105" s="5">
        <v>1226</v>
      </c>
      <c r="F105" s="4">
        <v>436</v>
      </c>
    </row>
    <row r="106" spans="1:6" ht="36" customHeight="1" x14ac:dyDescent="0.25">
      <c r="A106" s="6" t="s">
        <v>10</v>
      </c>
      <c r="B106" s="6"/>
      <c r="C106" s="4">
        <v>26</v>
      </c>
      <c r="D106" s="4"/>
      <c r="E106" s="4">
        <v>18</v>
      </c>
      <c r="F106" s="4">
        <v>8</v>
      </c>
    </row>
    <row r="107" spans="1:6" x14ac:dyDescent="0.25">
      <c r="A107" s="10" t="s">
        <v>11</v>
      </c>
      <c r="B107" s="11"/>
      <c r="C107" s="7"/>
      <c r="D107" s="7" t="s">
        <v>116</v>
      </c>
      <c r="E107" s="7"/>
      <c r="F107" s="7"/>
    </row>
    <row r="108" spans="1:6" x14ac:dyDescent="0.25">
      <c r="A108" s="4">
        <v>1</v>
      </c>
      <c r="B108" s="8" t="s">
        <v>64</v>
      </c>
      <c r="C108" s="4">
        <v>256</v>
      </c>
      <c r="D108" s="12">
        <f>C108*100/$C$100</f>
        <v>15.165876777251185</v>
      </c>
      <c r="E108" s="4">
        <v>177</v>
      </c>
      <c r="F108" s="4">
        <v>79</v>
      </c>
    </row>
    <row r="109" spans="1:6" x14ac:dyDescent="0.25">
      <c r="A109" s="4">
        <v>2</v>
      </c>
      <c r="B109" s="8" t="s">
        <v>65</v>
      </c>
      <c r="C109" s="5">
        <v>1074</v>
      </c>
      <c r="D109" s="12">
        <f t="shared" ref="D109:D114" si="3">C109*100/$C$100</f>
        <v>63.625592417061611</v>
      </c>
      <c r="E109" s="4">
        <v>759</v>
      </c>
      <c r="F109" s="4">
        <v>315</v>
      </c>
    </row>
    <row r="110" spans="1:6" x14ac:dyDescent="0.25">
      <c r="A110" s="4">
        <v>3</v>
      </c>
      <c r="B110" s="8" t="s">
        <v>66</v>
      </c>
      <c r="C110" s="4">
        <v>547</v>
      </c>
      <c r="D110" s="12">
        <f t="shared" si="3"/>
        <v>32.405213270142177</v>
      </c>
      <c r="E110" s="4">
        <v>408</v>
      </c>
      <c r="F110" s="4">
        <v>139</v>
      </c>
    </row>
    <row r="111" spans="1:6" x14ac:dyDescent="0.25">
      <c r="A111" s="4">
        <v>4</v>
      </c>
      <c r="B111" s="8" t="s">
        <v>67</v>
      </c>
      <c r="C111" s="4">
        <v>234</v>
      </c>
      <c r="D111" s="12">
        <f t="shared" si="3"/>
        <v>13.862559241706162</v>
      </c>
      <c r="E111" s="4">
        <v>161</v>
      </c>
      <c r="F111" s="4">
        <v>73</v>
      </c>
    </row>
    <row r="112" spans="1:6" x14ac:dyDescent="0.25">
      <c r="A112" s="4">
        <v>5</v>
      </c>
      <c r="B112" s="8" t="s">
        <v>68</v>
      </c>
      <c r="C112" s="4">
        <v>826</v>
      </c>
      <c r="D112" s="12">
        <f t="shared" si="3"/>
        <v>48.933649289099527</v>
      </c>
      <c r="E112" s="4">
        <v>583</v>
      </c>
      <c r="F112" s="4">
        <v>243</v>
      </c>
    </row>
    <row r="113" spans="1:6" x14ac:dyDescent="0.25">
      <c r="A113" s="4">
        <v>6</v>
      </c>
      <c r="B113" s="8" t="s">
        <v>69</v>
      </c>
      <c r="C113" s="4">
        <v>996</v>
      </c>
      <c r="D113" s="12">
        <f t="shared" si="3"/>
        <v>59.004739336492889</v>
      </c>
      <c r="E113" s="4">
        <v>741</v>
      </c>
      <c r="F113" s="4">
        <v>255</v>
      </c>
    </row>
    <row r="114" spans="1:6" x14ac:dyDescent="0.25">
      <c r="A114" s="4">
        <v>7</v>
      </c>
      <c r="B114" s="8" t="s">
        <v>34</v>
      </c>
      <c r="C114" s="4">
        <v>3</v>
      </c>
      <c r="D114" s="12">
        <f t="shared" si="3"/>
        <v>0.17772511848341233</v>
      </c>
      <c r="E114" s="4">
        <v>1</v>
      </c>
      <c r="F114" s="4">
        <v>2</v>
      </c>
    </row>
    <row r="116" spans="1:6" ht="15.75" customHeight="1" x14ac:dyDescent="0.25">
      <c r="A116" s="2" t="s">
        <v>70</v>
      </c>
      <c r="B116" s="2"/>
      <c r="C116" s="2"/>
      <c r="D116" s="2"/>
      <c r="E116" s="2"/>
    </row>
    <row r="117" spans="1:6" ht="24" x14ac:dyDescent="0.25">
      <c r="A117" s="3"/>
      <c r="B117" s="3"/>
      <c r="C117" s="4" t="s">
        <v>115</v>
      </c>
      <c r="D117" s="4" t="s">
        <v>116</v>
      </c>
      <c r="E117" s="4" t="s">
        <v>127</v>
      </c>
    </row>
    <row r="118" spans="1:6" ht="39.75" customHeight="1" x14ac:dyDescent="0.25">
      <c r="A118" s="6" t="s">
        <v>1</v>
      </c>
      <c r="B118" s="6"/>
      <c r="C118" s="5">
        <v>1911</v>
      </c>
      <c r="D118" s="5"/>
      <c r="E118" s="5">
        <v>1911</v>
      </c>
    </row>
    <row r="119" spans="1:6" ht="39.75" customHeight="1" x14ac:dyDescent="0.25">
      <c r="A119" s="6" t="s">
        <v>2</v>
      </c>
      <c r="B119" s="6"/>
      <c r="C119" s="5">
        <v>1937</v>
      </c>
      <c r="D119" s="5"/>
      <c r="E119" s="5">
        <v>1937</v>
      </c>
    </row>
    <row r="120" spans="1:6" ht="39.75" customHeight="1" x14ac:dyDescent="0.25">
      <c r="A120" s="6" t="s">
        <v>3</v>
      </c>
      <c r="B120" s="6"/>
      <c r="C120" s="5">
        <v>1267</v>
      </c>
      <c r="D120" s="5"/>
      <c r="E120" s="5">
        <v>1267</v>
      </c>
    </row>
    <row r="121" spans="1:6" ht="39.75" customHeight="1" x14ac:dyDescent="0.25">
      <c r="A121" s="6" t="s">
        <v>4</v>
      </c>
      <c r="B121" s="6"/>
      <c r="C121" s="4">
        <v>644</v>
      </c>
      <c r="D121" s="12">
        <f>C121*100/C119</f>
        <v>33.247289623128552</v>
      </c>
      <c r="E121" s="4">
        <v>644</v>
      </c>
    </row>
    <row r="122" spans="1:6" ht="39.75" customHeight="1" x14ac:dyDescent="0.25">
      <c r="A122" s="6" t="s">
        <v>5</v>
      </c>
      <c r="B122" s="6"/>
      <c r="C122" s="4">
        <v>644</v>
      </c>
      <c r="D122" s="4"/>
      <c r="E122" s="4">
        <v>644</v>
      </c>
    </row>
    <row r="123" spans="1:6" ht="39.75" customHeight="1" x14ac:dyDescent="0.25">
      <c r="A123" s="6" t="s">
        <v>6</v>
      </c>
      <c r="B123" s="6"/>
      <c r="C123" s="4">
        <v>0</v>
      </c>
      <c r="D123" s="4"/>
      <c r="E123" s="4">
        <v>0</v>
      </c>
    </row>
    <row r="124" spans="1:6" ht="39.75" customHeight="1" x14ac:dyDescent="0.25">
      <c r="A124" s="6" t="s">
        <v>7</v>
      </c>
      <c r="B124" s="6"/>
      <c r="C124" s="4">
        <v>0</v>
      </c>
      <c r="D124" s="4"/>
      <c r="E124" s="4">
        <v>0</v>
      </c>
    </row>
    <row r="125" spans="1:6" ht="39.75" customHeight="1" x14ac:dyDescent="0.25">
      <c r="A125" s="6" t="s">
        <v>8</v>
      </c>
      <c r="B125" s="6"/>
      <c r="C125" s="4">
        <v>0</v>
      </c>
      <c r="D125" s="4"/>
      <c r="E125" s="4">
        <v>0</v>
      </c>
    </row>
    <row r="126" spans="1:6" ht="39.75" customHeight="1" x14ac:dyDescent="0.25">
      <c r="A126" s="6" t="s">
        <v>9</v>
      </c>
      <c r="B126" s="6"/>
      <c r="C126" s="4">
        <v>588</v>
      </c>
      <c r="D126" s="4"/>
      <c r="E126" s="4">
        <v>588</v>
      </c>
    </row>
    <row r="127" spans="1:6" ht="39.75" customHeight="1" x14ac:dyDescent="0.25">
      <c r="A127" s="6" t="s">
        <v>10</v>
      </c>
      <c r="B127" s="6"/>
      <c r="C127" s="4">
        <v>56</v>
      </c>
      <c r="D127" s="4"/>
      <c r="E127" s="4">
        <v>56</v>
      </c>
    </row>
    <row r="128" spans="1:6" x14ac:dyDescent="0.25">
      <c r="A128" s="10" t="s">
        <v>11</v>
      </c>
      <c r="B128" s="11"/>
      <c r="C128" s="7"/>
      <c r="D128" s="7" t="s">
        <v>116</v>
      </c>
      <c r="E128" s="7"/>
    </row>
    <row r="129" spans="1:7" x14ac:dyDescent="0.25">
      <c r="A129" s="4">
        <v>1</v>
      </c>
      <c r="B129" s="8" t="s">
        <v>71</v>
      </c>
      <c r="C129" s="4">
        <v>183</v>
      </c>
      <c r="D129" s="12">
        <f>C129*100/$C$121</f>
        <v>28.41614906832298</v>
      </c>
      <c r="E129" s="4">
        <v>183</v>
      </c>
    </row>
    <row r="130" spans="1:7" x14ac:dyDescent="0.25">
      <c r="A130" s="4">
        <v>2</v>
      </c>
      <c r="B130" s="8" t="s">
        <v>72</v>
      </c>
      <c r="C130" s="4">
        <v>47</v>
      </c>
      <c r="D130" s="12">
        <f t="shared" ref="D130:D134" si="4">C130*100/$C$121</f>
        <v>7.2981366459627326</v>
      </c>
      <c r="E130" s="4">
        <v>47</v>
      </c>
    </row>
    <row r="131" spans="1:7" x14ac:dyDescent="0.25">
      <c r="A131" s="4">
        <v>3</v>
      </c>
      <c r="B131" s="8" t="s">
        <v>73</v>
      </c>
      <c r="C131" s="4">
        <v>288</v>
      </c>
      <c r="D131" s="12">
        <f t="shared" si="4"/>
        <v>44.720496894409941</v>
      </c>
      <c r="E131" s="4">
        <v>288</v>
      </c>
    </row>
    <row r="132" spans="1:7" x14ac:dyDescent="0.25">
      <c r="A132" s="4">
        <v>4</v>
      </c>
      <c r="B132" s="8" t="s">
        <v>74</v>
      </c>
      <c r="C132" s="4">
        <v>35</v>
      </c>
      <c r="D132" s="12">
        <f t="shared" si="4"/>
        <v>5.4347826086956523</v>
      </c>
      <c r="E132" s="4">
        <v>35</v>
      </c>
    </row>
    <row r="133" spans="1:7" x14ac:dyDescent="0.25">
      <c r="A133" s="4">
        <v>5</v>
      </c>
      <c r="B133" s="8" t="s">
        <v>75</v>
      </c>
      <c r="C133" s="4">
        <v>269</v>
      </c>
      <c r="D133" s="12">
        <f t="shared" si="4"/>
        <v>41.770186335403729</v>
      </c>
      <c r="E133" s="4">
        <v>269</v>
      </c>
    </row>
    <row r="134" spans="1:7" x14ac:dyDescent="0.25">
      <c r="A134" s="4">
        <v>6</v>
      </c>
      <c r="B134" s="8" t="s">
        <v>34</v>
      </c>
      <c r="C134" s="4">
        <v>7</v>
      </c>
      <c r="D134" s="12">
        <f t="shared" si="4"/>
        <v>1.0869565217391304</v>
      </c>
      <c r="E134" s="4">
        <v>7</v>
      </c>
    </row>
    <row r="136" spans="1:7" ht="15.75" customHeight="1" x14ac:dyDescent="0.25">
      <c r="A136" s="2" t="s">
        <v>131</v>
      </c>
      <c r="B136" s="2"/>
      <c r="C136" s="2"/>
      <c r="D136" s="2"/>
      <c r="E136" s="2"/>
      <c r="F136" s="2"/>
      <c r="G136" s="2"/>
    </row>
    <row r="137" spans="1:7" ht="24" x14ac:dyDescent="0.25">
      <c r="A137" s="3"/>
      <c r="B137" s="3"/>
      <c r="C137" s="4" t="s">
        <v>115</v>
      </c>
      <c r="D137" s="4" t="s">
        <v>116</v>
      </c>
      <c r="E137" s="4" t="s">
        <v>128</v>
      </c>
      <c r="F137" s="4" t="s">
        <v>129</v>
      </c>
      <c r="G137" s="4" t="s">
        <v>130</v>
      </c>
    </row>
    <row r="138" spans="1:7" ht="33.75" customHeight="1" x14ac:dyDescent="0.25">
      <c r="A138" s="6" t="s">
        <v>1</v>
      </c>
      <c r="B138" s="6"/>
      <c r="C138" s="5">
        <v>5320</v>
      </c>
      <c r="D138" s="5"/>
      <c r="E138" s="5">
        <v>2751</v>
      </c>
      <c r="F138" s="5">
        <v>1766</v>
      </c>
      <c r="G138" s="4">
        <v>803</v>
      </c>
    </row>
    <row r="139" spans="1:7" ht="33.75" customHeight="1" x14ac:dyDescent="0.25">
      <c r="A139" s="6" t="s">
        <v>2</v>
      </c>
      <c r="B139" s="6"/>
      <c r="C139" s="5">
        <v>5334</v>
      </c>
      <c r="D139" s="5"/>
      <c r="E139" s="5">
        <v>2751</v>
      </c>
      <c r="F139" s="5">
        <v>1765</v>
      </c>
      <c r="G139" s="4">
        <v>818</v>
      </c>
    </row>
    <row r="140" spans="1:7" ht="33.75" customHeight="1" x14ac:dyDescent="0.25">
      <c r="A140" s="6" t="s">
        <v>3</v>
      </c>
      <c r="B140" s="6"/>
      <c r="C140" s="5">
        <v>3305</v>
      </c>
      <c r="D140" s="5"/>
      <c r="E140" s="5">
        <v>1707</v>
      </c>
      <c r="F140" s="5">
        <v>1066</v>
      </c>
      <c r="G140" s="4">
        <v>532</v>
      </c>
    </row>
    <row r="141" spans="1:7" ht="33.75" customHeight="1" x14ac:dyDescent="0.25">
      <c r="A141" s="6" t="s">
        <v>4</v>
      </c>
      <c r="B141" s="6"/>
      <c r="C141" s="5">
        <v>2015</v>
      </c>
      <c r="D141" s="5">
        <f>C141*100/C139</f>
        <v>37.77652793400825</v>
      </c>
      <c r="E141" s="5">
        <v>1044</v>
      </c>
      <c r="F141" s="4">
        <v>700</v>
      </c>
      <c r="G141" s="4">
        <v>271</v>
      </c>
    </row>
    <row r="142" spans="1:7" ht="33.75" customHeight="1" x14ac:dyDescent="0.25">
      <c r="A142" s="6" t="s">
        <v>5</v>
      </c>
      <c r="B142" s="6"/>
      <c r="C142" s="5">
        <v>1973</v>
      </c>
      <c r="D142" s="5"/>
      <c r="E142" s="5">
        <v>1022</v>
      </c>
      <c r="F142" s="4">
        <v>686</v>
      </c>
      <c r="G142" s="4">
        <v>265</v>
      </c>
    </row>
    <row r="143" spans="1:7" ht="33.75" customHeight="1" x14ac:dyDescent="0.25">
      <c r="A143" s="6" t="s">
        <v>6</v>
      </c>
      <c r="B143" s="6"/>
      <c r="C143" s="4">
        <v>42</v>
      </c>
      <c r="D143" s="4"/>
      <c r="E143" s="4">
        <v>22</v>
      </c>
      <c r="F143" s="4">
        <v>14</v>
      </c>
      <c r="G143" s="4">
        <v>6</v>
      </c>
    </row>
    <row r="144" spans="1:7" ht="33.75" customHeight="1" x14ac:dyDescent="0.25">
      <c r="A144" s="6" t="s">
        <v>7</v>
      </c>
      <c r="B144" s="6"/>
      <c r="C144" s="4">
        <v>0</v>
      </c>
      <c r="D144" s="4"/>
      <c r="E144" s="4">
        <v>0</v>
      </c>
      <c r="F144" s="4">
        <v>0</v>
      </c>
      <c r="G144" s="4">
        <v>0</v>
      </c>
    </row>
    <row r="145" spans="1:7" ht="33.75" customHeight="1" x14ac:dyDescent="0.25">
      <c r="A145" s="6" t="s">
        <v>8</v>
      </c>
      <c r="B145" s="6"/>
      <c r="C145" s="4">
        <v>0</v>
      </c>
      <c r="D145" s="4"/>
      <c r="E145" s="4">
        <v>0</v>
      </c>
      <c r="F145" s="4">
        <v>0</v>
      </c>
      <c r="G145" s="4">
        <v>0</v>
      </c>
    </row>
    <row r="146" spans="1:7" ht="33.75" customHeight="1" x14ac:dyDescent="0.25">
      <c r="A146" s="6" t="s">
        <v>9</v>
      </c>
      <c r="B146" s="6"/>
      <c r="C146" s="5">
        <v>1961</v>
      </c>
      <c r="D146" s="5"/>
      <c r="E146" s="5">
        <v>1012</v>
      </c>
      <c r="F146" s="4">
        <v>687</v>
      </c>
      <c r="G146" s="4">
        <v>262</v>
      </c>
    </row>
    <row r="147" spans="1:7" ht="33.75" customHeight="1" x14ac:dyDescent="0.25">
      <c r="A147" s="6" t="s">
        <v>10</v>
      </c>
      <c r="B147" s="6"/>
      <c r="C147" s="4">
        <v>54</v>
      </c>
      <c r="D147" s="4"/>
      <c r="E147" s="4">
        <v>32</v>
      </c>
      <c r="F147" s="4">
        <v>13</v>
      </c>
      <c r="G147" s="4">
        <v>9</v>
      </c>
    </row>
    <row r="148" spans="1:7" x14ac:dyDescent="0.25">
      <c r="A148" s="9" t="s">
        <v>11</v>
      </c>
      <c r="B148" s="9"/>
      <c r="C148" s="7"/>
      <c r="D148" s="7" t="s">
        <v>116</v>
      </c>
      <c r="E148" s="7"/>
      <c r="F148" s="7"/>
      <c r="G148" s="7"/>
    </row>
    <row r="149" spans="1:7" x14ac:dyDescent="0.25">
      <c r="A149" s="4">
        <v>1</v>
      </c>
      <c r="B149" s="8" t="s">
        <v>76</v>
      </c>
      <c r="C149" s="4">
        <v>387</v>
      </c>
      <c r="D149" s="12">
        <f>C149*100/$C$141</f>
        <v>19.205955334987593</v>
      </c>
      <c r="E149" s="4">
        <v>154</v>
      </c>
      <c r="F149" s="4">
        <v>176</v>
      </c>
      <c r="G149" s="4">
        <v>57</v>
      </c>
    </row>
    <row r="150" spans="1:7" x14ac:dyDescent="0.25">
      <c r="A150" s="4">
        <v>2</v>
      </c>
      <c r="B150" s="8" t="s">
        <v>77</v>
      </c>
      <c r="C150" s="4">
        <v>316</v>
      </c>
      <c r="D150" s="12">
        <f t="shared" ref="D150:D167" si="5">C150*100/$C$141</f>
        <v>15.682382133995038</v>
      </c>
      <c r="E150" s="4">
        <v>227</v>
      </c>
      <c r="F150" s="4">
        <v>50</v>
      </c>
      <c r="G150" s="4">
        <v>39</v>
      </c>
    </row>
    <row r="151" spans="1:7" x14ac:dyDescent="0.25">
      <c r="A151" s="4">
        <v>3</v>
      </c>
      <c r="B151" s="8" t="s">
        <v>78</v>
      </c>
      <c r="C151" s="4">
        <v>280</v>
      </c>
      <c r="D151" s="12">
        <f t="shared" si="5"/>
        <v>13.895781637717121</v>
      </c>
      <c r="E151" s="4">
        <v>50</v>
      </c>
      <c r="F151" s="4">
        <v>207</v>
      </c>
      <c r="G151" s="4">
        <v>23</v>
      </c>
    </row>
    <row r="152" spans="1:7" x14ac:dyDescent="0.25">
      <c r="A152" s="4">
        <v>4</v>
      </c>
      <c r="B152" s="8" t="s">
        <v>79</v>
      </c>
      <c r="C152" s="4">
        <v>754</v>
      </c>
      <c r="D152" s="12">
        <f t="shared" si="5"/>
        <v>37.41935483870968</v>
      </c>
      <c r="E152" s="4">
        <v>323</v>
      </c>
      <c r="F152" s="4">
        <v>312</v>
      </c>
      <c r="G152" s="4">
        <v>119</v>
      </c>
    </row>
    <row r="153" spans="1:7" x14ac:dyDescent="0.25">
      <c r="A153" s="4">
        <v>5</v>
      </c>
      <c r="B153" s="8" t="s">
        <v>80</v>
      </c>
      <c r="C153" s="4">
        <v>395</v>
      </c>
      <c r="D153" s="12">
        <f t="shared" si="5"/>
        <v>19.602977667493796</v>
      </c>
      <c r="E153" s="4">
        <v>119</v>
      </c>
      <c r="F153" s="4">
        <v>237</v>
      </c>
      <c r="G153" s="4">
        <v>39</v>
      </c>
    </row>
    <row r="154" spans="1:7" x14ac:dyDescent="0.25">
      <c r="A154" s="4">
        <v>6</v>
      </c>
      <c r="B154" s="8" t="s">
        <v>81</v>
      </c>
      <c r="C154" s="4">
        <v>477</v>
      </c>
      <c r="D154" s="12">
        <f t="shared" si="5"/>
        <v>23.672456575682382</v>
      </c>
      <c r="E154" s="4">
        <v>336</v>
      </c>
      <c r="F154" s="4">
        <v>72</v>
      </c>
      <c r="G154" s="4">
        <v>69</v>
      </c>
    </row>
    <row r="155" spans="1:7" x14ac:dyDescent="0.25">
      <c r="A155" s="4">
        <v>7</v>
      </c>
      <c r="B155" s="8" t="s">
        <v>82</v>
      </c>
      <c r="C155" s="4">
        <v>148</v>
      </c>
      <c r="D155" s="12">
        <f t="shared" si="5"/>
        <v>7.3449131513647643</v>
      </c>
      <c r="E155" s="4">
        <v>58</v>
      </c>
      <c r="F155" s="4">
        <v>74</v>
      </c>
      <c r="G155" s="4">
        <v>16</v>
      </c>
    </row>
    <row r="156" spans="1:7" x14ac:dyDescent="0.25">
      <c r="A156" s="4">
        <v>8</v>
      </c>
      <c r="B156" s="8" t="s">
        <v>83</v>
      </c>
      <c r="C156" s="4">
        <v>306</v>
      </c>
      <c r="D156" s="12">
        <f t="shared" si="5"/>
        <v>15.186104218362283</v>
      </c>
      <c r="E156" s="4">
        <v>181</v>
      </c>
      <c r="F156" s="4">
        <v>84</v>
      </c>
      <c r="G156" s="4">
        <v>41</v>
      </c>
    </row>
    <row r="157" spans="1:7" x14ac:dyDescent="0.25">
      <c r="A157" s="4">
        <v>9</v>
      </c>
      <c r="B157" s="8" t="s">
        <v>84</v>
      </c>
      <c r="C157" s="4">
        <v>897</v>
      </c>
      <c r="D157" s="12">
        <f t="shared" si="5"/>
        <v>44.516129032258064</v>
      </c>
      <c r="E157" s="4">
        <v>364</v>
      </c>
      <c r="F157" s="4">
        <v>406</v>
      </c>
      <c r="G157" s="4">
        <v>127</v>
      </c>
    </row>
    <row r="158" spans="1:7" x14ac:dyDescent="0.25">
      <c r="A158" s="4">
        <v>10</v>
      </c>
      <c r="B158" s="8" t="s">
        <v>85</v>
      </c>
      <c r="C158" s="4">
        <v>467</v>
      </c>
      <c r="D158" s="12">
        <f t="shared" si="5"/>
        <v>23.176178660049629</v>
      </c>
      <c r="E158" s="4">
        <v>391</v>
      </c>
      <c r="F158" s="4">
        <v>21</v>
      </c>
      <c r="G158" s="4">
        <v>55</v>
      </c>
    </row>
    <row r="159" spans="1:7" x14ac:dyDescent="0.25">
      <c r="A159" s="4">
        <v>11</v>
      </c>
      <c r="B159" s="8" t="s">
        <v>86</v>
      </c>
      <c r="C159" s="4">
        <v>296</v>
      </c>
      <c r="D159" s="12">
        <f t="shared" si="5"/>
        <v>14.689826302729529</v>
      </c>
      <c r="E159" s="4">
        <v>119</v>
      </c>
      <c r="F159" s="4">
        <v>153</v>
      </c>
      <c r="G159" s="4">
        <v>24</v>
      </c>
    </row>
    <row r="160" spans="1:7" x14ac:dyDescent="0.25">
      <c r="A160" s="4">
        <v>12</v>
      </c>
      <c r="B160" s="8" t="s">
        <v>87</v>
      </c>
      <c r="C160" s="4">
        <v>504</v>
      </c>
      <c r="D160" s="12">
        <f t="shared" si="5"/>
        <v>25.01240694789082</v>
      </c>
      <c r="E160" s="4">
        <v>399</v>
      </c>
      <c r="F160" s="4">
        <v>35</v>
      </c>
      <c r="G160" s="4">
        <v>70</v>
      </c>
    </row>
    <row r="161" spans="1:7" x14ac:dyDescent="0.25">
      <c r="A161" s="4">
        <v>13</v>
      </c>
      <c r="B161" s="8" t="s">
        <v>88</v>
      </c>
      <c r="C161" s="4">
        <v>317</v>
      </c>
      <c r="D161" s="12">
        <f t="shared" si="5"/>
        <v>15.732009925558312</v>
      </c>
      <c r="E161" s="4">
        <v>209</v>
      </c>
      <c r="F161" s="4">
        <v>67</v>
      </c>
      <c r="G161" s="4">
        <v>41</v>
      </c>
    </row>
    <row r="162" spans="1:7" x14ac:dyDescent="0.25">
      <c r="A162" s="4">
        <v>14</v>
      </c>
      <c r="B162" s="8" t="s">
        <v>89</v>
      </c>
      <c r="C162" s="4">
        <v>38</v>
      </c>
      <c r="D162" s="12">
        <f t="shared" si="5"/>
        <v>1.8858560794044665</v>
      </c>
      <c r="E162" s="4">
        <v>10</v>
      </c>
      <c r="F162" s="4">
        <v>27</v>
      </c>
      <c r="G162" s="4">
        <v>1</v>
      </c>
    </row>
    <row r="163" spans="1:7" x14ac:dyDescent="0.25">
      <c r="A163" s="4">
        <v>15</v>
      </c>
      <c r="B163" s="8" t="s">
        <v>90</v>
      </c>
      <c r="C163" s="4">
        <v>292</v>
      </c>
      <c r="D163" s="12">
        <f t="shared" si="5"/>
        <v>14.491315136476427</v>
      </c>
      <c r="E163" s="4">
        <v>215</v>
      </c>
      <c r="F163" s="4">
        <v>32</v>
      </c>
      <c r="G163" s="4">
        <v>45</v>
      </c>
    </row>
    <row r="164" spans="1:7" x14ac:dyDescent="0.25">
      <c r="A164" s="4">
        <v>16</v>
      </c>
      <c r="B164" s="8" t="s">
        <v>91</v>
      </c>
      <c r="C164" s="4">
        <v>289</v>
      </c>
      <c r="D164" s="12">
        <f t="shared" si="5"/>
        <v>14.342431761786601</v>
      </c>
      <c r="E164" s="4">
        <v>135</v>
      </c>
      <c r="F164" s="4">
        <v>122</v>
      </c>
      <c r="G164" s="4">
        <v>32</v>
      </c>
    </row>
    <row r="165" spans="1:7" x14ac:dyDescent="0.25">
      <c r="A165" s="4">
        <v>17</v>
      </c>
      <c r="B165" s="8" t="s">
        <v>92</v>
      </c>
      <c r="C165" s="4">
        <v>366</v>
      </c>
      <c r="D165" s="12">
        <f t="shared" si="5"/>
        <v>18.163771712158809</v>
      </c>
      <c r="E165" s="4">
        <v>220</v>
      </c>
      <c r="F165" s="4">
        <v>65</v>
      </c>
      <c r="G165" s="4">
        <v>81</v>
      </c>
    </row>
    <row r="166" spans="1:7" x14ac:dyDescent="0.25">
      <c r="A166" s="4">
        <v>18</v>
      </c>
      <c r="B166" s="8" t="s">
        <v>93</v>
      </c>
      <c r="C166" s="4">
        <v>364</v>
      </c>
      <c r="D166" s="12">
        <f t="shared" si="5"/>
        <v>18.06451612903226</v>
      </c>
      <c r="E166" s="4">
        <v>274</v>
      </c>
      <c r="F166" s="4">
        <v>32</v>
      </c>
      <c r="G166" s="4">
        <v>58</v>
      </c>
    </row>
    <row r="167" spans="1:7" x14ac:dyDescent="0.25">
      <c r="A167" s="4">
        <v>19</v>
      </c>
      <c r="B167" s="8" t="s">
        <v>34</v>
      </c>
      <c r="C167" s="4">
        <v>7</v>
      </c>
      <c r="D167" s="12">
        <f t="shared" si="5"/>
        <v>0.34739454094292804</v>
      </c>
      <c r="E167" s="4">
        <v>5</v>
      </c>
      <c r="F167" s="4">
        <v>2</v>
      </c>
      <c r="G167" s="4">
        <v>0</v>
      </c>
    </row>
    <row r="169" spans="1:7" ht="15.75" customHeight="1" x14ac:dyDescent="0.25">
      <c r="A169" s="2" t="s">
        <v>94</v>
      </c>
      <c r="B169" s="2"/>
      <c r="C169" s="2"/>
      <c r="D169" s="2"/>
      <c r="E169" s="2"/>
      <c r="F169" s="2"/>
      <c r="G169" s="2"/>
    </row>
    <row r="170" spans="1:7" ht="24" x14ac:dyDescent="0.25">
      <c r="A170" s="3"/>
      <c r="B170" s="3"/>
      <c r="C170" s="4" t="s">
        <v>115</v>
      </c>
      <c r="D170" s="4" t="s">
        <v>116</v>
      </c>
      <c r="E170" s="4" t="s">
        <v>132</v>
      </c>
      <c r="F170" s="4" t="s">
        <v>133</v>
      </c>
      <c r="G170" s="4" t="s">
        <v>134</v>
      </c>
    </row>
    <row r="171" spans="1:7" ht="33.75" customHeight="1" x14ac:dyDescent="0.25">
      <c r="A171" s="6" t="s">
        <v>1</v>
      </c>
      <c r="B171" s="6"/>
      <c r="C171" s="5">
        <v>2614</v>
      </c>
      <c r="D171" s="5"/>
      <c r="E171" s="4">
        <v>726</v>
      </c>
      <c r="F171" s="5">
        <v>1720</v>
      </c>
      <c r="G171" s="4">
        <v>168</v>
      </c>
    </row>
    <row r="172" spans="1:7" ht="33.75" customHeight="1" x14ac:dyDescent="0.25">
      <c r="A172" s="6" t="s">
        <v>2</v>
      </c>
      <c r="B172" s="6"/>
      <c r="C172" s="5">
        <v>2641</v>
      </c>
      <c r="D172" s="5"/>
      <c r="E172" s="4">
        <v>737</v>
      </c>
      <c r="F172" s="5">
        <v>1738</v>
      </c>
      <c r="G172" s="4">
        <v>166</v>
      </c>
    </row>
    <row r="173" spans="1:7" ht="33.75" customHeight="1" x14ac:dyDescent="0.25">
      <c r="A173" s="6" t="s">
        <v>3</v>
      </c>
      <c r="B173" s="6"/>
      <c r="C173" s="5">
        <v>1259</v>
      </c>
      <c r="D173" s="5"/>
      <c r="E173" s="4">
        <v>362</v>
      </c>
      <c r="F173" s="4">
        <v>806</v>
      </c>
      <c r="G173" s="4">
        <v>91</v>
      </c>
    </row>
    <row r="174" spans="1:7" ht="33.75" customHeight="1" x14ac:dyDescent="0.25">
      <c r="A174" s="6" t="s">
        <v>4</v>
      </c>
      <c r="B174" s="6"/>
      <c r="C174" s="5">
        <v>1355</v>
      </c>
      <c r="D174" s="5">
        <f>C174*100/C172</f>
        <v>51.30632336236274</v>
      </c>
      <c r="E174" s="4">
        <v>364</v>
      </c>
      <c r="F174" s="4">
        <v>914</v>
      </c>
      <c r="G174" s="4">
        <v>77</v>
      </c>
    </row>
    <row r="175" spans="1:7" ht="33.75" customHeight="1" x14ac:dyDescent="0.25">
      <c r="A175" s="6" t="s">
        <v>5</v>
      </c>
      <c r="B175" s="6"/>
      <c r="C175" s="5">
        <v>1326</v>
      </c>
      <c r="D175" s="5"/>
      <c r="E175" s="4">
        <v>363</v>
      </c>
      <c r="F175" s="4">
        <v>886</v>
      </c>
      <c r="G175" s="4">
        <v>77</v>
      </c>
    </row>
    <row r="176" spans="1:7" ht="33.75" customHeight="1" x14ac:dyDescent="0.25">
      <c r="A176" s="6" t="s">
        <v>6</v>
      </c>
      <c r="B176" s="6"/>
      <c r="C176" s="4">
        <v>29</v>
      </c>
      <c r="D176" s="4"/>
      <c r="E176" s="4">
        <v>1</v>
      </c>
      <c r="F176" s="4">
        <v>28</v>
      </c>
      <c r="G176" s="4">
        <v>0</v>
      </c>
    </row>
    <row r="177" spans="1:7" ht="33.75" customHeight="1" x14ac:dyDescent="0.25">
      <c r="A177" s="6" t="s">
        <v>7</v>
      </c>
      <c r="B177" s="6"/>
      <c r="C177" s="4">
        <v>0</v>
      </c>
      <c r="D177" s="4"/>
      <c r="E177" s="4">
        <v>0</v>
      </c>
      <c r="F177" s="4">
        <v>0</v>
      </c>
      <c r="G177" s="4">
        <v>0</v>
      </c>
    </row>
    <row r="178" spans="1:7" ht="33.75" customHeight="1" x14ac:dyDescent="0.25">
      <c r="A178" s="6" t="s">
        <v>8</v>
      </c>
      <c r="B178" s="6"/>
      <c r="C178" s="4">
        <v>0</v>
      </c>
      <c r="D178" s="4"/>
      <c r="E178" s="4">
        <v>0</v>
      </c>
      <c r="F178" s="4">
        <v>0</v>
      </c>
      <c r="G178" s="4">
        <v>0</v>
      </c>
    </row>
    <row r="179" spans="1:7" ht="33.75" customHeight="1" x14ac:dyDescent="0.25">
      <c r="A179" s="6" t="s">
        <v>9</v>
      </c>
      <c r="B179" s="6"/>
      <c r="C179" s="5">
        <v>1337</v>
      </c>
      <c r="D179" s="5"/>
      <c r="E179" s="4">
        <v>358</v>
      </c>
      <c r="F179" s="4">
        <v>902</v>
      </c>
      <c r="G179" s="4">
        <v>77</v>
      </c>
    </row>
    <row r="180" spans="1:7" ht="33.75" customHeight="1" x14ac:dyDescent="0.25">
      <c r="A180" s="6" t="s">
        <v>10</v>
      </c>
      <c r="B180" s="6"/>
      <c r="C180" s="4">
        <v>18</v>
      </c>
      <c r="D180" s="4"/>
      <c r="E180" s="4">
        <v>6</v>
      </c>
      <c r="F180" s="4">
        <v>12</v>
      </c>
      <c r="G180" s="4">
        <v>0</v>
      </c>
    </row>
    <row r="181" spans="1:7" x14ac:dyDescent="0.25">
      <c r="A181" s="10" t="s">
        <v>11</v>
      </c>
      <c r="B181" s="11"/>
      <c r="C181" s="7"/>
      <c r="D181" s="7" t="s">
        <v>116</v>
      </c>
      <c r="E181" s="7"/>
      <c r="F181" s="7"/>
      <c r="G181" s="7"/>
    </row>
    <row r="182" spans="1:7" x14ac:dyDescent="0.25">
      <c r="A182" s="4">
        <v>1</v>
      </c>
      <c r="B182" s="8" t="s">
        <v>95</v>
      </c>
      <c r="C182" s="4">
        <v>389</v>
      </c>
      <c r="D182" s="12">
        <f>C182*100/$C$174</f>
        <v>28.70848708487085</v>
      </c>
      <c r="E182" s="4">
        <v>67</v>
      </c>
      <c r="F182" s="4">
        <v>270</v>
      </c>
      <c r="G182" s="4">
        <v>52</v>
      </c>
    </row>
    <row r="183" spans="1:7" x14ac:dyDescent="0.25">
      <c r="A183" s="4">
        <v>2</v>
      </c>
      <c r="B183" s="8" t="s">
        <v>96</v>
      </c>
      <c r="C183" s="4">
        <v>418</v>
      </c>
      <c r="D183" s="12">
        <f t="shared" ref="D183:D192" si="6">C183*100/$C$174</f>
        <v>30.84870848708487</v>
      </c>
      <c r="E183" s="4">
        <v>100</v>
      </c>
      <c r="F183" s="4">
        <v>288</v>
      </c>
      <c r="G183" s="4">
        <v>30</v>
      </c>
    </row>
    <row r="184" spans="1:7" x14ac:dyDescent="0.25">
      <c r="A184" s="4">
        <v>3</v>
      </c>
      <c r="B184" s="8" t="s">
        <v>97</v>
      </c>
      <c r="C184" s="4">
        <v>237</v>
      </c>
      <c r="D184" s="12">
        <f t="shared" si="6"/>
        <v>17.490774907749078</v>
      </c>
      <c r="E184" s="4">
        <v>13</v>
      </c>
      <c r="F184" s="4">
        <v>220</v>
      </c>
      <c r="G184" s="4">
        <v>4</v>
      </c>
    </row>
    <row r="185" spans="1:7" x14ac:dyDescent="0.25">
      <c r="A185" s="4">
        <v>4</v>
      </c>
      <c r="B185" s="8" t="s">
        <v>98</v>
      </c>
      <c r="C185" s="4">
        <v>314</v>
      </c>
      <c r="D185" s="12">
        <f t="shared" si="6"/>
        <v>23.173431734317344</v>
      </c>
      <c r="E185" s="4">
        <v>232</v>
      </c>
      <c r="F185" s="4">
        <v>34</v>
      </c>
      <c r="G185" s="4">
        <v>48</v>
      </c>
    </row>
    <row r="186" spans="1:7" x14ac:dyDescent="0.25">
      <c r="A186" s="4">
        <v>5</v>
      </c>
      <c r="B186" s="8" t="s">
        <v>99</v>
      </c>
      <c r="C186" s="4">
        <v>300</v>
      </c>
      <c r="D186" s="12">
        <f t="shared" si="6"/>
        <v>22.140221402214021</v>
      </c>
      <c r="E186" s="4">
        <v>238</v>
      </c>
      <c r="F186" s="4">
        <v>31</v>
      </c>
      <c r="G186" s="4">
        <v>31</v>
      </c>
    </row>
    <row r="187" spans="1:7" x14ac:dyDescent="0.25">
      <c r="A187" s="4">
        <v>6</v>
      </c>
      <c r="B187" s="8" t="s">
        <v>100</v>
      </c>
      <c r="C187" s="4">
        <v>320</v>
      </c>
      <c r="D187" s="12">
        <f t="shared" si="6"/>
        <v>23.616236162361623</v>
      </c>
      <c r="E187" s="4">
        <v>3</v>
      </c>
      <c r="F187" s="4">
        <v>316</v>
      </c>
      <c r="G187" s="4">
        <v>1</v>
      </c>
    </row>
    <row r="188" spans="1:7" x14ac:dyDescent="0.25">
      <c r="A188" s="4">
        <v>7</v>
      </c>
      <c r="B188" s="8" t="s">
        <v>101</v>
      </c>
      <c r="C188" s="4">
        <v>682</v>
      </c>
      <c r="D188" s="12">
        <f t="shared" si="6"/>
        <v>50.332103321033209</v>
      </c>
      <c r="E188" s="4">
        <v>55</v>
      </c>
      <c r="F188" s="4">
        <v>588</v>
      </c>
      <c r="G188" s="4">
        <v>39</v>
      </c>
    </row>
    <row r="189" spans="1:7" x14ac:dyDescent="0.25">
      <c r="A189" s="4">
        <v>8</v>
      </c>
      <c r="B189" s="8" t="s">
        <v>102</v>
      </c>
      <c r="C189" s="4">
        <v>286</v>
      </c>
      <c r="D189" s="12">
        <f t="shared" si="6"/>
        <v>21.107011070110701</v>
      </c>
      <c r="E189" s="4">
        <v>31</v>
      </c>
      <c r="F189" s="4">
        <v>250</v>
      </c>
      <c r="G189" s="4">
        <v>5</v>
      </c>
    </row>
    <row r="190" spans="1:7" x14ac:dyDescent="0.25">
      <c r="A190" s="4">
        <v>9</v>
      </c>
      <c r="B190" s="8" t="s">
        <v>103</v>
      </c>
      <c r="C190" s="4">
        <v>156</v>
      </c>
      <c r="D190" s="12">
        <f t="shared" si="6"/>
        <v>11.512915129151292</v>
      </c>
      <c r="E190" s="4">
        <v>111</v>
      </c>
      <c r="F190" s="4">
        <v>44</v>
      </c>
      <c r="G190" s="4">
        <v>1</v>
      </c>
    </row>
    <row r="191" spans="1:7" x14ac:dyDescent="0.25">
      <c r="A191" s="4">
        <v>10</v>
      </c>
      <c r="B191" s="8" t="s">
        <v>104</v>
      </c>
      <c r="C191" s="4">
        <v>472</v>
      </c>
      <c r="D191" s="12">
        <f t="shared" si="6"/>
        <v>34.833948339483392</v>
      </c>
      <c r="E191" s="4">
        <v>23</v>
      </c>
      <c r="F191" s="4">
        <v>447</v>
      </c>
      <c r="G191" s="4">
        <v>2</v>
      </c>
    </row>
    <row r="192" spans="1:7" x14ac:dyDescent="0.25">
      <c r="A192" s="4">
        <v>11</v>
      </c>
      <c r="B192" s="8" t="s">
        <v>34</v>
      </c>
      <c r="C192" s="4">
        <v>1</v>
      </c>
      <c r="D192" s="12">
        <f t="shared" si="6"/>
        <v>7.3800738007380073E-2</v>
      </c>
      <c r="E192" s="4">
        <v>0</v>
      </c>
      <c r="F192" s="4">
        <v>1</v>
      </c>
      <c r="G192" s="4">
        <v>0</v>
      </c>
    </row>
    <row r="194" spans="1:6" ht="15.75" customHeight="1" x14ac:dyDescent="0.25">
      <c r="A194" s="2" t="s">
        <v>105</v>
      </c>
      <c r="B194" s="2"/>
      <c r="C194" s="2"/>
      <c r="D194" s="2"/>
      <c r="E194" s="2"/>
      <c r="F194" s="2"/>
    </row>
    <row r="195" spans="1:6" ht="24" x14ac:dyDescent="0.25">
      <c r="A195" s="3"/>
      <c r="B195" s="3"/>
      <c r="C195" s="4" t="s">
        <v>115</v>
      </c>
      <c r="D195" s="4" t="s">
        <v>116</v>
      </c>
      <c r="E195" s="4" t="s">
        <v>135</v>
      </c>
      <c r="F195" s="4" t="s">
        <v>136</v>
      </c>
    </row>
    <row r="196" spans="1:6" ht="35.25" customHeight="1" x14ac:dyDescent="0.25">
      <c r="A196" s="6" t="s">
        <v>1</v>
      </c>
      <c r="B196" s="6"/>
      <c r="C196" s="5">
        <v>1935</v>
      </c>
      <c r="D196" s="5"/>
      <c r="E196" s="4">
        <v>696</v>
      </c>
      <c r="F196" s="5">
        <v>1239</v>
      </c>
    </row>
    <row r="197" spans="1:6" ht="35.25" customHeight="1" x14ac:dyDescent="0.25">
      <c r="A197" s="6" t="s">
        <v>2</v>
      </c>
      <c r="B197" s="6"/>
      <c r="C197" s="5">
        <v>1929</v>
      </c>
      <c r="D197" s="5"/>
      <c r="E197" s="4">
        <v>696</v>
      </c>
      <c r="F197" s="5">
        <v>1233</v>
      </c>
    </row>
    <row r="198" spans="1:6" ht="35.25" customHeight="1" x14ac:dyDescent="0.25">
      <c r="A198" s="6" t="s">
        <v>3</v>
      </c>
      <c r="B198" s="6"/>
      <c r="C198" s="5">
        <v>1106</v>
      </c>
      <c r="D198" s="5"/>
      <c r="E198" s="4">
        <v>390</v>
      </c>
      <c r="F198" s="4">
        <v>716</v>
      </c>
    </row>
    <row r="199" spans="1:6" ht="35.25" customHeight="1" x14ac:dyDescent="0.25">
      <c r="A199" s="6" t="s">
        <v>4</v>
      </c>
      <c r="B199" s="6"/>
      <c r="C199" s="4">
        <v>829</v>
      </c>
      <c r="D199" s="12">
        <f>C199*100/C197</f>
        <v>42.975635044064283</v>
      </c>
      <c r="E199" s="4">
        <v>306</v>
      </c>
      <c r="F199" s="4">
        <v>523</v>
      </c>
    </row>
    <row r="200" spans="1:6" ht="35.25" customHeight="1" x14ac:dyDescent="0.25">
      <c r="A200" s="6" t="s">
        <v>5</v>
      </c>
      <c r="B200" s="6"/>
      <c r="C200" s="4">
        <v>829</v>
      </c>
      <c r="D200" s="4"/>
      <c r="E200" s="4">
        <v>306</v>
      </c>
      <c r="F200" s="4">
        <v>523</v>
      </c>
    </row>
    <row r="201" spans="1:6" ht="35.25" customHeight="1" x14ac:dyDescent="0.25">
      <c r="A201" s="6" t="s">
        <v>6</v>
      </c>
      <c r="B201" s="6"/>
      <c r="C201" s="4">
        <v>0</v>
      </c>
      <c r="D201" s="4"/>
      <c r="E201" s="4">
        <v>0</v>
      </c>
      <c r="F201" s="4">
        <v>0</v>
      </c>
    </row>
    <row r="202" spans="1:6" ht="35.25" customHeight="1" x14ac:dyDescent="0.25">
      <c r="A202" s="6" t="s">
        <v>7</v>
      </c>
      <c r="B202" s="6"/>
      <c r="C202" s="4">
        <v>0</v>
      </c>
      <c r="D202" s="4"/>
      <c r="E202" s="4">
        <v>0</v>
      </c>
      <c r="F202" s="4">
        <v>0</v>
      </c>
    </row>
    <row r="203" spans="1:6" ht="35.25" customHeight="1" x14ac:dyDescent="0.25">
      <c r="A203" s="6" t="s">
        <v>8</v>
      </c>
      <c r="B203" s="6"/>
      <c r="C203" s="4">
        <v>0</v>
      </c>
      <c r="D203" s="4"/>
      <c r="E203" s="4">
        <v>0</v>
      </c>
      <c r="F203" s="4">
        <v>0</v>
      </c>
    </row>
    <row r="204" spans="1:6" ht="35.25" customHeight="1" x14ac:dyDescent="0.25">
      <c r="A204" s="6" t="s">
        <v>9</v>
      </c>
      <c r="B204" s="6"/>
      <c r="C204" s="4">
        <v>826</v>
      </c>
      <c r="D204" s="4"/>
      <c r="E204" s="4">
        <v>305</v>
      </c>
      <c r="F204" s="4">
        <v>521</v>
      </c>
    </row>
    <row r="205" spans="1:6" ht="35.25" customHeight="1" x14ac:dyDescent="0.25">
      <c r="A205" s="6" t="s">
        <v>10</v>
      </c>
      <c r="B205" s="6"/>
      <c r="C205" s="4">
        <v>3</v>
      </c>
      <c r="D205" s="4"/>
      <c r="E205" s="4">
        <v>1</v>
      </c>
      <c r="F205" s="4">
        <v>2</v>
      </c>
    </row>
    <row r="206" spans="1:6" x14ac:dyDescent="0.25">
      <c r="A206" s="10" t="s">
        <v>11</v>
      </c>
      <c r="B206" s="11"/>
      <c r="C206" s="7"/>
      <c r="D206" s="7" t="s">
        <v>116</v>
      </c>
      <c r="E206" s="7"/>
      <c r="F206" s="7"/>
    </row>
    <row r="207" spans="1:6" x14ac:dyDescent="0.25">
      <c r="A207" s="4">
        <v>1</v>
      </c>
      <c r="B207" s="8" t="s">
        <v>106</v>
      </c>
      <c r="C207" s="4">
        <v>98</v>
      </c>
      <c r="D207" s="12">
        <f>C207*100/$C$199</f>
        <v>11.821471652593486</v>
      </c>
      <c r="E207" s="4">
        <v>77</v>
      </c>
      <c r="F207" s="4">
        <v>21</v>
      </c>
    </row>
    <row r="208" spans="1:6" x14ac:dyDescent="0.25">
      <c r="A208" s="4">
        <v>2</v>
      </c>
      <c r="B208" s="8" t="s">
        <v>107</v>
      </c>
      <c r="C208" s="4">
        <v>85</v>
      </c>
      <c r="D208" s="12">
        <f t="shared" ref="D208:D215" si="7">C208*100/$C$199</f>
        <v>10.253317249698432</v>
      </c>
      <c r="E208" s="4">
        <v>0</v>
      </c>
      <c r="F208" s="4">
        <v>85</v>
      </c>
    </row>
    <row r="209" spans="1:6" x14ac:dyDescent="0.25">
      <c r="A209" s="4">
        <v>3</v>
      </c>
      <c r="B209" s="8" t="s">
        <v>108</v>
      </c>
      <c r="C209" s="4">
        <v>201</v>
      </c>
      <c r="D209" s="12">
        <f t="shared" si="7"/>
        <v>24.246079613992762</v>
      </c>
      <c r="E209" s="4">
        <v>42</v>
      </c>
      <c r="F209" s="4">
        <v>159</v>
      </c>
    </row>
    <row r="210" spans="1:6" x14ac:dyDescent="0.25">
      <c r="A210" s="4">
        <v>4</v>
      </c>
      <c r="B210" s="8" t="s">
        <v>109</v>
      </c>
      <c r="C210" s="4">
        <v>171</v>
      </c>
      <c r="D210" s="12">
        <f t="shared" si="7"/>
        <v>20.627261761158021</v>
      </c>
      <c r="E210" s="4">
        <v>163</v>
      </c>
      <c r="F210" s="4">
        <v>8</v>
      </c>
    </row>
    <row r="211" spans="1:6" x14ac:dyDescent="0.25">
      <c r="A211" s="4">
        <v>5</v>
      </c>
      <c r="B211" s="8" t="s">
        <v>110</v>
      </c>
      <c r="C211" s="4">
        <v>286</v>
      </c>
      <c r="D211" s="12">
        <f t="shared" si="7"/>
        <v>34.499396863691196</v>
      </c>
      <c r="E211" s="4">
        <v>212</v>
      </c>
      <c r="F211" s="4">
        <v>74</v>
      </c>
    </row>
    <row r="212" spans="1:6" x14ac:dyDescent="0.25">
      <c r="A212" s="4">
        <v>6</v>
      </c>
      <c r="B212" s="8" t="s">
        <v>111</v>
      </c>
      <c r="C212" s="4">
        <v>78</v>
      </c>
      <c r="D212" s="12">
        <f t="shared" si="7"/>
        <v>9.408926417370326</v>
      </c>
      <c r="E212" s="4">
        <v>15</v>
      </c>
      <c r="F212" s="4">
        <v>63</v>
      </c>
    </row>
    <row r="213" spans="1:6" x14ac:dyDescent="0.25">
      <c r="A213" s="4">
        <v>7</v>
      </c>
      <c r="B213" s="8" t="s">
        <v>112</v>
      </c>
      <c r="C213" s="4">
        <v>225</v>
      </c>
      <c r="D213" s="12">
        <f t="shared" si="7"/>
        <v>27.141133896260556</v>
      </c>
      <c r="E213" s="4">
        <v>36</v>
      </c>
      <c r="F213" s="4">
        <v>189</v>
      </c>
    </row>
    <row r="214" spans="1:6" x14ac:dyDescent="0.25">
      <c r="A214" s="4">
        <v>8</v>
      </c>
      <c r="B214" s="8" t="s">
        <v>113</v>
      </c>
      <c r="C214" s="4">
        <v>275</v>
      </c>
      <c r="D214" s="12">
        <f t="shared" si="7"/>
        <v>33.172496984318457</v>
      </c>
      <c r="E214" s="4">
        <v>23</v>
      </c>
      <c r="F214" s="4">
        <v>252</v>
      </c>
    </row>
    <row r="215" spans="1:6" x14ac:dyDescent="0.25">
      <c r="A215" s="4">
        <v>9</v>
      </c>
      <c r="B215" s="8" t="s">
        <v>34</v>
      </c>
      <c r="C215" s="4">
        <v>3</v>
      </c>
      <c r="D215" s="12">
        <f t="shared" si="7"/>
        <v>0.36188178528347409</v>
      </c>
      <c r="E215" s="4">
        <v>0</v>
      </c>
      <c r="F215" s="4">
        <v>3</v>
      </c>
    </row>
  </sheetData>
  <mergeCells count="97">
    <mergeCell ref="A181:B181"/>
    <mergeCell ref="A194:F194"/>
    <mergeCell ref="A206:B206"/>
    <mergeCell ref="A128:B128"/>
    <mergeCell ref="A79:B79"/>
    <mergeCell ref="A95:F95"/>
    <mergeCell ref="A107:B107"/>
    <mergeCell ref="A116:E116"/>
    <mergeCell ref="A136:G136"/>
    <mergeCell ref="A148:B148"/>
    <mergeCell ref="A1:G1"/>
    <mergeCell ref="A2:G2"/>
    <mergeCell ref="A14:B14"/>
    <mergeCell ref="A39:F39"/>
    <mergeCell ref="A51:B51"/>
    <mergeCell ref="A67:G67"/>
    <mergeCell ref="A200:B200"/>
    <mergeCell ref="A201:B201"/>
    <mergeCell ref="A202:B202"/>
    <mergeCell ref="A203:B203"/>
    <mergeCell ref="A204:B204"/>
    <mergeCell ref="A205:B205"/>
    <mergeCell ref="A196:B196"/>
    <mergeCell ref="A197:B197"/>
    <mergeCell ref="A198:B198"/>
    <mergeCell ref="A199:B199"/>
    <mergeCell ref="A175:B175"/>
    <mergeCell ref="A176:B176"/>
    <mergeCell ref="A177:B177"/>
    <mergeCell ref="A178:B178"/>
    <mergeCell ref="A179:B179"/>
    <mergeCell ref="A180:B180"/>
    <mergeCell ref="A171:B171"/>
    <mergeCell ref="A172:B172"/>
    <mergeCell ref="A173:B173"/>
    <mergeCell ref="A174:B174"/>
    <mergeCell ref="A169:G169"/>
    <mergeCell ref="A142:B142"/>
    <mergeCell ref="A143:B143"/>
    <mergeCell ref="A144:B144"/>
    <mergeCell ref="A145:B145"/>
    <mergeCell ref="A146:B146"/>
    <mergeCell ref="A147:B147"/>
    <mergeCell ref="A138:B138"/>
    <mergeCell ref="A139:B139"/>
    <mergeCell ref="A140:B140"/>
    <mergeCell ref="A141:B141"/>
    <mergeCell ref="A122:B122"/>
    <mergeCell ref="A123:B123"/>
    <mergeCell ref="A124:B124"/>
    <mergeCell ref="A125:B125"/>
    <mergeCell ref="A126:B126"/>
    <mergeCell ref="A127:B127"/>
    <mergeCell ref="A118:B118"/>
    <mergeCell ref="A119:B119"/>
    <mergeCell ref="A120:B120"/>
    <mergeCell ref="A121:B121"/>
    <mergeCell ref="A102:B102"/>
    <mergeCell ref="A103:B103"/>
    <mergeCell ref="A104:B104"/>
    <mergeCell ref="A105:B105"/>
    <mergeCell ref="A106:B106"/>
    <mergeCell ref="A98:B98"/>
    <mergeCell ref="A99:B99"/>
    <mergeCell ref="A100:B100"/>
    <mergeCell ref="A101:B101"/>
    <mergeCell ref="A97:B97"/>
    <mergeCell ref="A73:B73"/>
    <mergeCell ref="A74:B74"/>
    <mergeCell ref="A75:B75"/>
    <mergeCell ref="A76:B76"/>
    <mergeCell ref="A77:B77"/>
    <mergeCell ref="A78:B78"/>
    <mergeCell ref="A69:B69"/>
    <mergeCell ref="A70:B70"/>
    <mergeCell ref="A71:B71"/>
    <mergeCell ref="A72:B72"/>
    <mergeCell ref="A45:B45"/>
    <mergeCell ref="A46:B46"/>
    <mergeCell ref="A47:B47"/>
    <mergeCell ref="A48:B48"/>
    <mergeCell ref="A49:B49"/>
    <mergeCell ref="A50:B50"/>
    <mergeCell ref="A41:B41"/>
    <mergeCell ref="A42:B42"/>
    <mergeCell ref="A43:B43"/>
    <mergeCell ref="A44:B44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2021-10-08T09:20:30Z</dcterms:created>
  <dcterms:modified xsi:type="dcterms:W3CDTF">2021-10-08T10:01:24Z</dcterms:modified>
</cp:coreProperties>
</file>