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7" i="1" l="1"/>
  <c r="D41" i="1"/>
  <c r="D33" i="1"/>
  <c r="D158" i="1"/>
  <c r="D159" i="1"/>
  <c r="D160" i="1"/>
  <c r="D161" i="1"/>
  <c r="D162" i="1"/>
  <c r="D163" i="1"/>
  <c r="D164" i="1"/>
  <c r="D165" i="1"/>
  <c r="D166" i="1"/>
  <c r="D167" i="1"/>
  <c r="D168" i="1"/>
  <c r="D149" i="1"/>
  <c r="D130" i="1"/>
  <c r="D131" i="1"/>
  <c r="D132" i="1"/>
  <c r="D133" i="1"/>
  <c r="D134" i="1"/>
  <c r="D135" i="1"/>
  <c r="D136" i="1"/>
  <c r="D137" i="1"/>
  <c r="D138" i="1"/>
  <c r="D139" i="1"/>
  <c r="D140" i="1"/>
  <c r="D129" i="1"/>
  <c r="D121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00" i="1"/>
  <c r="D92" i="1"/>
  <c r="D72" i="1"/>
  <c r="D73" i="1"/>
  <c r="D74" i="1"/>
  <c r="D75" i="1"/>
  <c r="D76" i="1"/>
  <c r="D77" i="1"/>
  <c r="D78" i="1"/>
  <c r="D79" i="1"/>
  <c r="D80" i="1"/>
  <c r="D81" i="1"/>
  <c r="D82" i="1"/>
  <c r="D83" i="1"/>
  <c r="D71" i="1"/>
  <c r="D63" i="1"/>
  <c r="D17" i="1"/>
  <c r="D18" i="1"/>
  <c r="D19" i="1"/>
  <c r="D20" i="1"/>
  <c r="D21" i="1"/>
  <c r="D22" i="1"/>
  <c r="D23" i="1"/>
  <c r="D24" i="1"/>
  <c r="D16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8" i="1"/>
</calcChain>
</file>

<file path=xl/sharedStrings.xml><?xml version="1.0" encoding="utf-8"?>
<sst xmlns="http://schemas.openxmlformats.org/spreadsheetml/2006/main" count="172" uniqueCount="97">
  <si>
    <t>№2 «Какыр-Сай»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</si>
  <si>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</si>
  <si>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</si>
  <si>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</si>
  <si>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</si>
  <si>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</si>
  <si>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</si>
  <si>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</si>
  <si>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</si>
  <si>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</si>
  <si>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</si>
  <si>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</si>
  <si>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Абдусаматова Одинахон Окбалаевна</t>
  </si>
  <si>
    <t>Атакозиев Сайпидин Хамитович</t>
  </si>
  <si>
    <t>Ашиева Алтын Рысбековна</t>
  </si>
  <si>
    <t>Мамирова Миножат Номонжоновна</t>
  </si>
  <si>
    <t>Мирзакаримов Арслон Зулпихарович</t>
  </si>
  <si>
    <t>Мусаханов Нобилла Юсупжанович</t>
  </si>
  <si>
    <t>Насирдинов Абдулло Нематиллаевич</t>
  </si>
  <si>
    <t>Осмонов Каримжан</t>
  </si>
  <si>
    <t>Сабиров Сражидин Шарапович</t>
  </si>
  <si>
    <t>Усманова Топахон Алижановна</t>
  </si>
  <si>
    <t>Шералиев Нематжан Жуманович</t>
  </si>
  <si>
    <t>Юлдашев Элёр Тулкинжанович</t>
  </si>
  <si>
    <t>Юнусов Мухсинжон Расулжонович</t>
  </si>
  <si>
    <t>БААРЫНА КАРШЫ</t>
  </si>
  <si>
    <t>№1 «Арал» шайлоо округу</t>
  </si>
  <si>
    <t>Адилбек уулу Мухамедияр</t>
  </si>
  <si>
    <t>Каипкулов Шаирбек Раимжанович</t>
  </si>
  <si>
    <t>Курбанбаева Гульзирек Абдикаримовна</t>
  </si>
  <si>
    <t>Мирзалиев Элзат Эгемярович</t>
  </si>
  <si>
    <t>Раимжанова Гүлмирахан Кадырбековна</t>
  </si>
  <si>
    <t>Рустамбек уулу Шумкарбек</t>
  </si>
  <si>
    <t>Чимбаев Назирбек Октамович</t>
  </si>
  <si>
    <t>Ысаков Кубанычбек Абдимомунович</t>
  </si>
  <si>
    <t>№3 «Киров» шайлоо округу</t>
  </si>
  <si>
    <t>Абдиназаров Абдулсаит Абдулхамитович</t>
  </si>
  <si>
    <t>Зикиряев Шавкатжан Розалиевич</t>
  </si>
  <si>
    <t>Исроилов Иброхимжон Исмаилович</t>
  </si>
  <si>
    <t>Маматалиев Муратжон Нейматиллаевич</t>
  </si>
  <si>
    <t>Махмуджанов Саибжан</t>
  </si>
  <si>
    <t>Мирамов Гафуржон Халдарович</t>
  </si>
  <si>
    <t>Мирзажонов Мирмахамад Балтабаевич</t>
  </si>
  <si>
    <t>Палванов Кадиржан Хакимжанович</t>
  </si>
  <si>
    <t>Сайтбаева Хавасхон Юсупжановна</t>
  </si>
  <si>
    <t>Сидиков Тургунали Алижанович</t>
  </si>
  <si>
    <t>Содиков Назирулло Киргизбаевич</t>
  </si>
  <si>
    <t>Сулайманова Арофатхон Абдуллаевна</t>
  </si>
  <si>
    <t>№4 «Чапаев» шайлоо округу</t>
  </si>
  <si>
    <t>Абдулхакимов Иброхимжон Тойчубаевич</t>
  </si>
  <si>
    <t>Алимжанов Захид Якубжанович</t>
  </si>
  <si>
    <t>Гафаров Шухрат Мамадумарович</t>
  </si>
  <si>
    <t>Гаффоров Ибайдилло Иномжонович</t>
  </si>
  <si>
    <t>Джалалов Мухаммадсодик Исраилович</t>
  </si>
  <si>
    <t>Закиржанов Махамадсайид</t>
  </si>
  <si>
    <t>Маматхалилова Муяссархон Хайруллаевна</t>
  </si>
  <si>
    <t>Рахматов Хусантой Акрамжонович</t>
  </si>
  <si>
    <t>Тажиматова Махсудахон Тургунбаевна</t>
  </si>
  <si>
    <t>Тохтаев Абдиламит Абдусаламович</t>
  </si>
  <si>
    <t>Ураимжанова Холдорхон</t>
  </si>
  <si>
    <t>Хусанов Абдукарим Халматханович</t>
  </si>
  <si>
    <t>№5 «Үч-Кемпир» шайлоо округу</t>
  </si>
  <si>
    <t>Абжалилов Абдурашид Саипжанович</t>
  </si>
  <si>
    <t>Аблалимов Алишер Аблалимович</t>
  </si>
  <si>
    <t>Ахунжанова Гулнора Гуламжоновна</t>
  </si>
  <si>
    <t>Гайназаров Казимжон Камилжонович</t>
  </si>
  <si>
    <t>Имаралиев Абдулгулом Каримбердиевич</t>
  </si>
  <si>
    <t>Кадиров Акбаржан Атабаевич</t>
  </si>
  <si>
    <t>Мамадиев Акбарали Махамаджанович</t>
  </si>
  <si>
    <t>Нажимова Саламатхан Төлөновна</t>
  </si>
  <si>
    <t>Осмонова Насибахон Усуповна</t>
  </si>
  <si>
    <t>Пазилов Махамадали Номанжанович</t>
  </si>
  <si>
    <t>Тораев Абдурахим Зулпуевич</t>
  </si>
  <si>
    <t>№6 «Ойбек» шайлоо округу</t>
  </si>
  <si>
    <t>Абдивахидов Алижан Абдивахапович</t>
  </si>
  <si>
    <t>Абдувахидов Кадиржан Шакирович</t>
  </si>
  <si>
    <t>Батирова Ёдгорой Хамитовна</t>
  </si>
  <si>
    <t>Исмоилов Ильхомжон Сотволдиевич</t>
  </si>
  <si>
    <t>Колдошов Абдумутал Ташболтаевич</t>
  </si>
  <si>
    <t>Мираев Бекзод Рахматжонович</t>
  </si>
  <si>
    <t>Муллажанова Дилфузахон Багвановна</t>
  </si>
  <si>
    <t>Нурматов Кодиржон Абдукаримович</t>
  </si>
  <si>
    <t>Тургунбаев Ибайдила Абибилаевич</t>
  </si>
  <si>
    <t>Хакимов Абитжан</t>
  </si>
  <si>
    <t>Хориналиева Халимахон Рахмановна</t>
  </si>
  <si>
    <t>УИК №5387</t>
  </si>
  <si>
    <t>УИК №5485</t>
  </si>
  <si>
    <t>Итого по округу</t>
  </si>
  <si>
    <t>УИК №5388</t>
  </si>
  <si>
    <t>УИК №5389</t>
  </si>
  <si>
    <t>УИК №5390</t>
  </si>
  <si>
    <t>УИК №5391</t>
  </si>
  <si>
    <t>УИК №5393</t>
  </si>
  <si>
    <t>УИК №5594</t>
  </si>
  <si>
    <t>%</t>
  </si>
  <si>
    <t>Итого по окуругу</t>
  </si>
  <si>
    <t>Ош облосу, Ноокат району Мирмахмудов айылдык кенеши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</si>
</sst>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rgb="FF2E2E2E"/>
      <name val="Arial"/>
      <family val="2"/>
      <charset val="204"/>
    </font>
    <font>
      <b/>
      <sz val="9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3" borderId="0" xfId="0" applyFont="1" applyFill="1" applyBorder="1" applyAlignment="1">
      <alignment vertical="center" wrapText="1"/>
    </xf>
    <xf numFmtId="3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 wrapText="1" indent="1"/>
    </xf>
    <xf numFmtId="3" fontId="1" fillId="2" borderId="0" xfId="0" applyNumberFormat="1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2" fontId="1" fillId="2" borderId="0" xfId="0" applyNumberFormat="1" applyFont="1" applyFill="1" applyBorder="1" applyAlignment="1">
      <alignment horizontal="center" vertical="top" wrapText="1"/>
    </xf>
    <xf numFmtId="0" fontId="0" fillId="0" borderId="0" xfId="0" applyBorder="1"/>
    <xf numFmtId="0" fontId="0" fillId="0" borderId="0" xfId="0" applyBorder="1" applyAlignment="1">
      <alignment vertical="top"/>
    </xf>
    <xf numFmtId="0" fontId="1" fillId="0" borderId="0" xfId="0" applyFont="1" applyBorder="1" applyAlignment="1">
      <alignment horizontal="left" vertical="center" wrapText="1" indent="1"/>
    </xf>
    <xf numFmtId="0" fontId="2" fillId="3" borderId="0" xfId="0" applyFont="1" applyFill="1" applyBorder="1" applyAlignment="1">
      <alignment horizontal="left" vertical="center" wrapText="1" indent="1"/>
    </xf>
    <xf numFmtId="0" fontId="0" fillId="0" borderId="0" xfId="0" applyBorder="1" applyAlignment="1">
      <alignment horizontal="center"/>
    </xf>
    <xf numFmtId="0" fontId="1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javascript:void(0);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</xdr:colOff>
      <xdr:row>0</xdr:row>
      <xdr:rowOff>161925</xdr:rowOff>
    </xdr:to>
    <xdr:pic>
      <xdr:nvPicPr>
        <xdr:cNvPr id="2" name="Рисунок 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161925</xdr:colOff>
      <xdr:row>1</xdr:row>
      <xdr:rowOff>161925</xdr:rowOff>
    </xdr:to>
    <xdr:pic>
      <xdr:nvPicPr>
        <xdr:cNvPr id="7" name="Рисунок 6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9817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161925</xdr:colOff>
      <xdr:row>25</xdr:row>
      <xdr:rowOff>161925</xdr:rowOff>
    </xdr:to>
    <xdr:pic>
      <xdr:nvPicPr>
        <xdr:cNvPr id="8" name="Рисунок 7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9863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0</xdr:col>
      <xdr:colOff>161925</xdr:colOff>
      <xdr:row>55</xdr:row>
      <xdr:rowOff>161925</xdr:rowOff>
    </xdr:to>
    <xdr:pic>
      <xdr:nvPicPr>
        <xdr:cNvPr id="9" name="Рисунок 8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161925</xdr:colOff>
      <xdr:row>84</xdr:row>
      <xdr:rowOff>161925</xdr:rowOff>
    </xdr:to>
    <xdr:pic>
      <xdr:nvPicPr>
        <xdr:cNvPr id="10" name="Рисунок 9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3035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0</xdr:col>
      <xdr:colOff>161925</xdr:colOff>
      <xdr:row>113</xdr:row>
      <xdr:rowOff>161925</xdr:rowOff>
    </xdr:to>
    <xdr:pic>
      <xdr:nvPicPr>
        <xdr:cNvPr id="11" name="Рисунок 10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461800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0</xdr:col>
      <xdr:colOff>161925</xdr:colOff>
      <xdr:row>141</xdr:row>
      <xdr:rowOff>161925</xdr:rowOff>
    </xdr:to>
    <xdr:pic>
      <xdr:nvPicPr>
        <xdr:cNvPr id="12" name="Рисунок 11" descr="clos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331325"/>
          <a:ext cx="161925" cy="161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"/>
  <sheetViews>
    <sheetView tabSelected="1" workbookViewId="0">
      <selection sqref="A1:F1"/>
    </sheetView>
  </sheetViews>
  <sheetFormatPr defaultRowHeight="15" x14ac:dyDescent="0.25"/>
  <cols>
    <col min="1" max="1" width="9.140625" style="11"/>
    <col min="2" max="2" width="30.140625" style="11" customWidth="1"/>
    <col min="3" max="3" width="9.140625" style="11"/>
    <col min="4" max="4" width="11.42578125" style="11" bestFit="1" customWidth="1"/>
    <col min="5" max="5" width="9.140625" style="11"/>
    <col min="6" max="6" width="9.85546875" style="11" customWidth="1"/>
    <col min="7" max="16384" width="9.140625" style="11"/>
  </cols>
  <sheetData>
    <row r="1" spans="1:6" x14ac:dyDescent="0.25">
      <c r="A1" s="15" t="s">
        <v>96</v>
      </c>
      <c r="B1" s="15"/>
      <c r="C1" s="15"/>
      <c r="D1" s="15"/>
      <c r="E1" s="15"/>
      <c r="F1" s="15"/>
    </row>
    <row r="2" spans="1:6" ht="15.75" customHeight="1" x14ac:dyDescent="0.25">
      <c r="A2" s="16" t="s">
        <v>26</v>
      </c>
      <c r="B2" s="16"/>
      <c r="C2" s="16"/>
      <c r="D2" s="16"/>
      <c r="E2" s="16"/>
      <c r="F2" s="16"/>
    </row>
    <row r="3" spans="1:6" ht="24.75" customHeight="1" x14ac:dyDescent="0.25">
      <c r="A3" s="1"/>
      <c r="B3" s="1"/>
      <c r="C3" s="17" t="s">
        <v>87</v>
      </c>
      <c r="D3" s="3"/>
      <c r="E3" s="17" t="s">
        <v>85</v>
      </c>
      <c r="F3" s="17" t="s">
        <v>86</v>
      </c>
    </row>
    <row r="4" spans="1:6" ht="15.75" customHeight="1" x14ac:dyDescent="0.25">
      <c r="A4" s="1"/>
      <c r="B4" s="1"/>
      <c r="C4" s="17"/>
      <c r="D4" s="3" t="s">
        <v>94</v>
      </c>
      <c r="E4" s="17"/>
      <c r="F4" s="17"/>
    </row>
    <row r="5" spans="1:6" s="12" customFormat="1" ht="43.5" customHeight="1" x14ac:dyDescent="0.25">
      <c r="A5" s="19" t="s">
        <v>1</v>
      </c>
      <c r="B5" s="19"/>
      <c r="C5" s="8">
        <v>1964</v>
      </c>
      <c r="D5" s="8"/>
      <c r="E5" s="8">
        <v>1300</v>
      </c>
      <c r="F5" s="9">
        <v>664</v>
      </c>
    </row>
    <row r="6" spans="1:6" s="12" customFormat="1" ht="43.5" customHeight="1" x14ac:dyDescent="0.25">
      <c r="A6" s="19" t="s">
        <v>2</v>
      </c>
      <c r="B6" s="19"/>
      <c r="C6" s="8">
        <v>1966</v>
      </c>
      <c r="D6" s="8"/>
      <c r="E6" s="8">
        <v>1299</v>
      </c>
      <c r="F6" s="9">
        <v>667</v>
      </c>
    </row>
    <row r="7" spans="1:6" s="12" customFormat="1" ht="43.5" customHeight="1" x14ac:dyDescent="0.25">
      <c r="A7" s="19" t="s">
        <v>3</v>
      </c>
      <c r="B7" s="19"/>
      <c r="C7" s="8">
        <v>1271</v>
      </c>
      <c r="D7" s="8"/>
      <c r="E7" s="9">
        <v>845</v>
      </c>
      <c r="F7" s="9">
        <v>426</v>
      </c>
    </row>
    <row r="8" spans="1:6" s="12" customFormat="1" ht="43.5" customHeight="1" x14ac:dyDescent="0.25">
      <c r="A8" s="19" t="s">
        <v>4</v>
      </c>
      <c r="B8" s="19"/>
      <c r="C8" s="9">
        <v>693</v>
      </c>
      <c r="D8" s="10">
        <f>C8*100/$C$6</f>
        <v>35.249237029501529</v>
      </c>
      <c r="E8" s="9">
        <v>455</v>
      </c>
      <c r="F8" s="9">
        <v>238</v>
      </c>
    </row>
    <row r="9" spans="1:6" s="12" customFormat="1" ht="43.5" customHeight="1" x14ac:dyDescent="0.25">
      <c r="A9" s="19" t="s">
        <v>5</v>
      </c>
      <c r="B9" s="19"/>
      <c r="C9" s="9">
        <v>689</v>
      </c>
      <c r="D9" s="9"/>
      <c r="E9" s="9">
        <v>451</v>
      </c>
      <c r="F9" s="9">
        <v>238</v>
      </c>
    </row>
    <row r="10" spans="1:6" s="12" customFormat="1" ht="43.5" customHeight="1" x14ac:dyDescent="0.25">
      <c r="A10" s="19" t="s">
        <v>6</v>
      </c>
      <c r="B10" s="19"/>
      <c r="C10" s="9">
        <v>4</v>
      </c>
      <c r="D10" s="9"/>
      <c r="E10" s="9">
        <v>4</v>
      </c>
      <c r="F10" s="9">
        <v>0</v>
      </c>
    </row>
    <row r="11" spans="1:6" s="12" customFormat="1" ht="43.5" customHeight="1" x14ac:dyDescent="0.25">
      <c r="A11" s="19" t="s">
        <v>7</v>
      </c>
      <c r="B11" s="19"/>
      <c r="C11" s="9">
        <v>0</v>
      </c>
      <c r="D11" s="9"/>
      <c r="E11" s="9">
        <v>0</v>
      </c>
      <c r="F11" s="9">
        <v>0</v>
      </c>
    </row>
    <row r="12" spans="1:6" s="12" customFormat="1" ht="43.5" customHeight="1" x14ac:dyDescent="0.25">
      <c r="A12" s="19" t="s">
        <v>8</v>
      </c>
      <c r="B12" s="19"/>
      <c r="C12" s="9">
        <v>0</v>
      </c>
      <c r="D12" s="9"/>
      <c r="E12" s="9">
        <v>0</v>
      </c>
      <c r="F12" s="9">
        <v>0</v>
      </c>
    </row>
    <row r="13" spans="1:6" s="12" customFormat="1" ht="43.5" customHeight="1" x14ac:dyDescent="0.25">
      <c r="A13" s="19" t="s">
        <v>9</v>
      </c>
      <c r="B13" s="19"/>
      <c r="C13" s="9">
        <v>687</v>
      </c>
      <c r="D13" s="9"/>
      <c r="E13" s="9">
        <v>452</v>
      </c>
      <c r="F13" s="9">
        <v>235</v>
      </c>
    </row>
    <row r="14" spans="1:6" s="12" customFormat="1" ht="43.5" customHeight="1" x14ac:dyDescent="0.25">
      <c r="A14" s="19" t="s">
        <v>10</v>
      </c>
      <c r="B14" s="19"/>
      <c r="C14" s="9">
        <v>6</v>
      </c>
      <c r="D14" s="9"/>
      <c r="E14" s="9">
        <v>3</v>
      </c>
      <c r="F14" s="9">
        <v>3</v>
      </c>
    </row>
    <row r="15" spans="1:6" ht="25.5" customHeight="1" x14ac:dyDescent="0.25">
      <c r="A15" s="18" t="s">
        <v>11</v>
      </c>
      <c r="B15" s="18"/>
      <c r="C15" s="18"/>
      <c r="D15" s="5" t="s">
        <v>94</v>
      </c>
      <c r="E15" s="5"/>
      <c r="F15" s="5"/>
    </row>
    <row r="16" spans="1:6" x14ac:dyDescent="0.25">
      <c r="A16" s="3">
        <v>1</v>
      </c>
      <c r="B16" s="7" t="s">
        <v>27</v>
      </c>
      <c r="C16" s="3">
        <v>194</v>
      </c>
      <c r="D16" s="4">
        <f>C16*100/$C$8</f>
        <v>27.994227994227995</v>
      </c>
      <c r="E16" s="3">
        <v>154</v>
      </c>
      <c r="F16" s="3">
        <v>40</v>
      </c>
    </row>
    <row r="17" spans="1:6" ht="24" x14ac:dyDescent="0.25">
      <c r="A17" s="3">
        <v>2</v>
      </c>
      <c r="B17" s="7" t="s">
        <v>28</v>
      </c>
      <c r="C17" s="3">
        <v>313</v>
      </c>
      <c r="D17" s="4">
        <f>C17*100/$C$8</f>
        <v>45.165945165945168</v>
      </c>
      <c r="E17" s="3">
        <v>247</v>
      </c>
      <c r="F17" s="3">
        <v>66</v>
      </c>
    </row>
    <row r="18" spans="1:6" ht="24" x14ac:dyDescent="0.25">
      <c r="A18" s="3">
        <v>3</v>
      </c>
      <c r="B18" s="7" t="s">
        <v>29</v>
      </c>
      <c r="C18" s="3">
        <v>92</v>
      </c>
      <c r="D18" s="4">
        <f t="shared" ref="D18:D24" si="0">C18*100/$C$8</f>
        <v>13.275613275613276</v>
      </c>
      <c r="E18" s="3">
        <v>77</v>
      </c>
      <c r="F18" s="3">
        <v>15</v>
      </c>
    </row>
    <row r="19" spans="1:6" x14ac:dyDescent="0.25">
      <c r="A19" s="3">
        <v>4</v>
      </c>
      <c r="B19" s="7" t="s">
        <v>30</v>
      </c>
      <c r="C19" s="3">
        <v>270</v>
      </c>
      <c r="D19" s="4">
        <f t="shared" si="0"/>
        <v>38.961038961038959</v>
      </c>
      <c r="E19" s="3">
        <v>171</v>
      </c>
      <c r="F19" s="3">
        <v>99</v>
      </c>
    </row>
    <row r="20" spans="1:6" ht="24" x14ac:dyDescent="0.25">
      <c r="A20" s="3">
        <v>5</v>
      </c>
      <c r="B20" s="7" t="s">
        <v>31</v>
      </c>
      <c r="C20" s="3">
        <v>128</v>
      </c>
      <c r="D20" s="4">
        <f t="shared" si="0"/>
        <v>18.470418470418469</v>
      </c>
      <c r="E20" s="3">
        <v>110</v>
      </c>
      <c r="F20" s="3">
        <v>18</v>
      </c>
    </row>
    <row r="21" spans="1:6" x14ac:dyDescent="0.25">
      <c r="A21" s="3">
        <v>6</v>
      </c>
      <c r="B21" s="7" t="s">
        <v>32</v>
      </c>
      <c r="C21" s="3">
        <v>285</v>
      </c>
      <c r="D21" s="4">
        <f t="shared" si="0"/>
        <v>41.125541125541126</v>
      </c>
      <c r="E21" s="3">
        <v>198</v>
      </c>
      <c r="F21" s="3">
        <v>87</v>
      </c>
    </row>
    <row r="22" spans="1:6" x14ac:dyDescent="0.25">
      <c r="A22" s="3">
        <v>7</v>
      </c>
      <c r="B22" s="7" t="s">
        <v>33</v>
      </c>
      <c r="C22" s="3">
        <v>244</v>
      </c>
      <c r="D22" s="4">
        <f t="shared" si="0"/>
        <v>35.20923520923521</v>
      </c>
      <c r="E22" s="3">
        <v>161</v>
      </c>
      <c r="F22" s="3">
        <v>83</v>
      </c>
    </row>
    <row r="23" spans="1:6" ht="24" x14ac:dyDescent="0.25">
      <c r="A23" s="3">
        <v>8</v>
      </c>
      <c r="B23" s="7" t="s">
        <v>34</v>
      </c>
      <c r="C23" s="3">
        <v>170</v>
      </c>
      <c r="D23" s="4">
        <f t="shared" si="0"/>
        <v>24.531024531024531</v>
      </c>
      <c r="E23" s="3">
        <v>24</v>
      </c>
      <c r="F23" s="3">
        <v>146</v>
      </c>
    </row>
    <row r="24" spans="1:6" x14ac:dyDescent="0.25">
      <c r="A24" s="3">
        <v>9</v>
      </c>
      <c r="B24" s="7" t="s">
        <v>25</v>
      </c>
      <c r="C24" s="3">
        <v>0</v>
      </c>
      <c r="D24" s="4">
        <f t="shared" si="0"/>
        <v>0</v>
      </c>
      <c r="E24" s="3">
        <v>0</v>
      </c>
      <c r="F24" s="3">
        <v>0</v>
      </c>
    </row>
    <row r="26" spans="1:6" x14ac:dyDescent="0.25">
      <c r="A26" s="13"/>
    </row>
    <row r="27" spans="1:6" ht="15.75" customHeight="1" x14ac:dyDescent="0.25">
      <c r="A27" s="16" t="s">
        <v>0</v>
      </c>
      <c r="B27" s="16"/>
      <c r="C27" s="16"/>
      <c r="D27" s="16"/>
      <c r="E27" s="16"/>
    </row>
    <row r="28" spans="1:6" ht="24.75" customHeight="1" x14ac:dyDescent="0.25">
      <c r="A28" s="1"/>
      <c r="B28" s="1"/>
      <c r="C28" s="17" t="s">
        <v>87</v>
      </c>
      <c r="D28" s="17" t="s">
        <v>94</v>
      </c>
      <c r="E28" s="17" t="s">
        <v>88</v>
      </c>
    </row>
    <row r="29" spans="1:6" x14ac:dyDescent="0.25">
      <c r="A29" s="1"/>
      <c r="B29" s="1"/>
      <c r="C29" s="17"/>
      <c r="D29" s="17"/>
      <c r="E29" s="17"/>
    </row>
    <row r="30" spans="1:6" ht="59.25" customHeight="1" x14ac:dyDescent="0.25">
      <c r="A30" s="14" t="s">
        <v>1</v>
      </c>
      <c r="B30" s="14"/>
      <c r="C30" s="2">
        <v>2355</v>
      </c>
      <c r="D30" s="2"/>
      <c r="E30" s="2">
        <v>2355</v>
      </c>
    </row>
    <row r="31" spans="1:6" ht="59.25" customHeight="1" x14ac:dyDescent="0.25">
      <c r="A31" s="14" t="s">
        <v>2</v>
      </c>
      <c r="B31" s="14"/>
      <c r="C31" s="2">
        <v>2368</v>
      </c>
      <c r="D31" s="2"/>
      <c r="E31" s="2">
        <v>2368</v>
      </c>
    </row>
    <row r="32" spans="1:6" ht="59.25" customHeight="1" x14ac:dyDescent="0.25">
      <c r="A32" s="14" t="s">
        <v>3</v>
      </c>
      <c r="B32" s="14"/>
      <c r="C32" s="2">
        <v>1925</v>
      </c>
      <c r="D32" s="2"/>
      <c r="E32" s="2">
        <v>1925</v>
      </c>
    </row>
    <row r="33" spans="1:5" ht="59.25" customHeight="1" x14ac:dyDescent="0.25">
      <c r="A33" s="14" t="s">
        <v>4</v>
      </c>
      <c r="B33" s="14"/>
      <c r="C33" s="3">
        <v>430</v>
      </c>
      <c r="D33" s="4">
        <f>C33*100/$C$31</f>
        <v>18.158783783783782</v>
      </c>
      <c r="E33" s="3">
        <v>430</v>
      </c>
    </row>
    <row r="34" spans="1:5" ht="59.25" customHeight="1" x14ac:dyDescent="0.25">
      <c r="A34" s="14" t="s">
        <v>5</v>
      </c>
      <c r="B34" s="14"/>
      <c r="C34" s="3">
        <v>416</v>
      </c>
      <c r="D34" s="4"/>
      <c r="E34" s="3">
        <v>416</v>
      </c>
    </row>
    <row r="35" spans="1:5" ht="59.25" customHeight="1" x14ac:dyDescent="0.25">
      <c r="A35" s="14" t="s">
        <v>6</v>
      </c>
      <c r="B35" s="14"/>
      <c r="C35" s="3">
        <v>14</v>
      </c>
      <c r="D35" s="3"/>
      <c r="E35" s="3">
        <v>14</v>
      </c>
    </row>
    <row r="36" spans="1:5" ht="59.25" customHeight="1" x14ac:dyDescent="0.25">
      <c r="A36" s="14" t="s">
        <v>7</v>
      </c>
      <c r="B36" s="14"/>
      <c r="C36" s="3">
        <v>0</v>
      </c>
      <c r="D36" s="3"/>
      <c r="E36" s="3">
        <v>0</v>
      </c>
    </row>
    <row r="37" spans="1:5" ht="59.25" customHeight="1" x14ac:dyDescent="0.25">
      <c r="A37" s="14" t="s">
        <v>8</v>
      </c>
      <c r="B37" s="14"/>
      <c r="C37" s="3">
        <v>0</v>
      </c>
      <c r="D37" s="3"/>
      <c r="E37" s="3">
        <v>0</v>
      </c>
    </row>
    <row r="38" spans="1:5" ht="59.25" customHeight="1" x14ac:dyDescent="0.25">
      <c r="A38" s="14" t="s">
        <v>9</v>
      </c>
      <c r="B38" s="14"/>
      <c r="C38" s="3">
        <v>409</v>
      </c>
      <c r="D38" s="3"/>
      <c r="E38" s="3">
        <v>409</v>
      </c>
    </row>
    <row r="39" spans="1:5" ht="59.25" customHeight="1" x14ac:dyDescent="0.25">
      <c r="A39" s="14" t="s">
        <v>10</v>
      </c>
      <c r="B39" s="14"/>
      <c r="C39" s="3">
        <v>21</v>
      </c>
      <c r="D39" s="3"/>
      <c r="E39" s="3">
        <v>21</v>
      </c>
    </row>
    <row r="40" spans="1:5" ht="32.25" customHeight="1" x14ac:dyDescent="0.25">
      <c r="A40" s="18" t="s">
        <v>11</v>
      </c>
      <c r="B40" s="18"/>
      <c r="C40" s="18" t="s">
        <v>94</v>
      </c>
      <c r="D40" s="18"/>
      <c r="E40" s="18"/>
    </row>
    <row r="41" spans="1:5" ht="24" x14ac:dyDescent="0.25">
      <c r="A41" s="3">
        <v>1</v>
      </c>
      <c r="B41" s="7" t="s">
        <v>12</v>
      </c>
      <c r="C41" s="3">
        <v>209</v>
      </c>
      <c r="D41" s="4">
        <f>C41*100/$C$33</f>
        <v>48.604651162790695</v>
      </c>
      <c r="E41" s="3">
        <v>209</v>
      </c>
    </row>
    <row r="42" spans="1:5" ht="28.5" customHeight="1" x14ac:dyDescent="0.25">
      <c r="A42" s="3">
        <v>2</v>
      </c>
      <c r="B42" s="7" t="s">
        <v>13</v>
      </c>
      <c r="C42" s="3">
        <v>200</v>
      </c>
      <c r="D42" s="4">
        <f t="shared" ref="D42:D54" si="1">C42*100/$C$33</f>
        <v>46.511627906976742</v>
      </c>
      <c r="E42" s="3">
        <v>200</v>
      </c>
    </row>
    <row r="43" spans="1:5" ht="28.5" customHeight="1" x14ac:dyDescent="0.25">
      <c r="A43" s="3">
        <v>3</v>
      </c>
      <c r="B43" s="7" t="s">
        <v>14</v>
      </c>
      <c r="C43" s="3">
        <v>229</v>
      </c>
      <c r="D43" s="4">
        <f t="shared" si="1"/>
        <v>53.255813953488371</v>
      </c>
      <c r="E43" s="3">
        <v>229</v>
      </c>
    </row>
    <row r="44" spans="1:5" ht="28.5" customHeight="1" x14ac:dyDescent="0.25">
      <c r="A44" s="3">
        <v>4</v>
      </c>
      <c r="B44" s="7" t="s">
        <v>15</v>
      </c>
      <c r="C44" s="3">
        <v>120</v>
      </c>
      <c r="D44" s="4">
        <f t="shared" si="1"/>
        <v>27.906976744186046</v>
      </c>
      <c r="E44" s="3">
        <v>120</v>
      </c>
    </row>
    <row r="45" spans="1:5" ht="28.5" customHeight="1" x14ac:dyDescent="0.25">
      <c r="A45" s="3">
        <v>5</v>
      </c>
      <c r="B45" s="7" t="s">
        <v>16</v>
      </c>
      <c r="C45" s="3">
        <v>50</v>
      </c>
      <c r="D45" s="4">
        <f t="shared" si="1"/>
        <v>11.627906976744185</v>
      </c>
      <c r="E45" s="3">
        <v>50</v>
      </c>
    </row>
    <row r="46" spans="1:5" ht="28.5" customHeight="1" x14ac:dyDescent="0.25">
      <c r="A46" s="3">
        <v>6</v>
      </c>
      <c r="B46" s="7" t="s">
        <v>17</v>
      </c>
      <c r="C46" s="3">
        <v>180</v>
      </c>
      <c r="D46" s="4">
        <f t="shared" si="1"/>
        <v>41.860465116279073</v>
      </c>
      <c r="E46" s="3">
        <v>180</v>
      </c>
    </row>
    <row r="47" spans="1:5" ht="28.5" customHeight="1" x14ac:dyDescent="0.25">
      <c r="A47" s="3">
        <v>7</v>
      </c>
      <c r="B47" s="7" t="s">
        <v>18</v>
      </c>
      <c r="C47" s="3">
        <v>52</v>
      </c>
      <c r="D47" s="4">
        <f t="shared" si="1"/>
        <v>12.093023255813954</v>
      </c>
      <c r="E47" s="3">
        <v>52</v>
      </c>
    </row>
    <row r="48" spans="1:5" ht="28.5" customHeight="1" x14ac:dyDescent="0.25">
      <c r="A48" s="3">
        <v>8</v>
      </c>
      <c r="B48" s="7" t="s">
        <v>19</v>
      </c>
      <c r="C48" s="3">
        <v>71</v>
      </c>
      <c r="D48" s="4">
        <f t="shared" si="1"/>
        <v>16.511627906976745</v>
      </c>
      <c r="E48" s="3">
        <v>71</v>
      </c>
    </row>
    <row r="49" spans="1:5" ht="28.5" customHeight="1" x14ac:dyDescent="0.25">
      <c r="A49" s="3">
        <v>9</v>
      </c>
      <c r="B49" s="7" t="s">
        <v>20</v>
      </c>
      <c r="C49" s="3">
        <v>64</v>
      </c>
      <c r="D49" s="4">
        <f t="shared" si="1"/>
        <v>14.883720930232558</v>
      </c>
      <c r="E49" s="3">
        <v>64</v>
      </c>
    </row>
    <row r="50" spans="1:5" ht="28.5" customHeight="1" x14ac:dyDescent="0.25">
      <c r="A50" s="3">
        <v>10</v>
      </c>
      <c r="B50" s="7" t="s">
        <v>21</v>
      </c>
      <c r="C50" s="3">
        <v>113</v>
      </c>
      <c r="D50" s="4">
        <f t="shared" si="1"/>
        <v>26.279069767441861</v>
      </c>
      <c r="E50" s="3">
        <v>113</v>
      </c>
    </row>
    <row r="51" spans="1:5" ht="28.5" customHeight="1" x14ac:dyDescent="0.25">
      <c r="A51" s="3">
        <v>11</v>
      </c>
      <c r="B51" s="7" t="s">
        <v>22</v>
      </c>
      <c r="C51" s="3">
        <v>109</v>
      </c>
      <c r="D51" s="4">
        <f t="shared" si="1"/>
        <v>25.348837209302324</v>
      </c>
      <c r="E51" s="3">
        <v>109</v>
      </c>
    </row>
    <row r="52" spans="1:5" ht="28.5" customHeight="1" x14ac:dyDescent="0.25">
      <c r="A52" s="3">
        <v>12</v>
      </c>
      <c r="B52" s="7" t="s">
        <v>23</v>
      </c>
      <c r="C52" s="3">
        <v>198</v>
      </c>
      <c r="D52" s="4">
        <f t="shared" si="1"/>
        <v>46.046511627906973</v>
      </c>
      <c r="E52" s="3">
        <v>198</v>
      </c>
    </row>
    <row r="53" spans="1:5" ht="28.5" customHeight="1" x14ac:dyDescent="0.25">
      <c r="A53" s="3">
        <v>13</v>
      </c>
      <c r="B53" s="7" t="s">
        <v>24</v>
      </c>
      <c r="C53" s="3">
        <v>151</v>
      </c>
      <c r="D53" s="4">
        <f t="shared" si="1"/>
        <v>35.116279069767444</v>
      </c>
      <c r="E53" s="3">
        <v>151</v>
      </c>
    </row>
    <row r="54" spans="1:5" ht="28.5" customHeight="1" x14ac:dyDescent="0.25">
      <c r="A54" s="3">
        <v>14</v>
      </c>
      <c r="B54" s="7" t="s">
        <v>25</v>
      </c>
      <c r="C54" s="3">
        <v>0</v>
      </c>
      <c r="D54" s="4">
        <f t="shared" si="1"/>
        <v>0</v>
      </c>
      <c r="E54" s="3">
        <v>0</v>
      </c>
    </row>
    <row r="56" spans="1:5" x14ac:dyDescent="0.25">
      <c r="A56" s="13"/>
    </row>
    <row r="57" spans="1:5" ht="15.75" customHeight="1" x14ac:dyDescent="0.25">
      <c r="A57" s="16" t="s">
        <v>35</v>
      </c>
      <c r="B57" s="16"/>
      <c r="C57" s="16"/>
      <c r="D57" s="16"/>
      <c r="E57" s="16"/>
    </row>
    <row r="58" spans="1:5" ht="24.75" customHeight="1" x14ac:dyDescent="0.25">
      <c r="A58" s="1"/>
      <c r="B58" s="1"/>
      <c r="C58" s="17" t="s">
        <v>87</v>
      </c>
      <c r="D58" s="17" t="s">
        <v>94</v>
      </c>
      <c r="E58" s="17" t="s">
        <v>89</v>
      </c>
    </row>
    <row r="59" spans="1:5" x14ac:dyDescent="0.25">
      <c r="A59" s="1"/>
      <c r="B59" s="1"/>
      <c r="C59" s="17"/>
      <c r="D59" s="17"/>
      <c r="E59" s="17"/>
    </row>
    <row r="60" spans="1:5" ht="49.5" customHeight="1" x14ac:dyDescent="0.25">
      <c r="A60" s="14" t="s">
        <v>1</v>
      </c>
      <c r="B60" s="14"/>
      <c r="C60" s="2">
        <v>1367</v>
      </c>
      <c r="D60" s="2"/>
      <c r="E60" s="2">
        <v>1367</v>
      </c>
    </row>
    <row r="61" spans="1:5" ht="49.5" customHeight="1" x14ac:dyDescent="0.25">
      <c r="A61" s="14" t="s">
        <v>2</v>
      </c>
      <c r="B61" s="14"/>
      <c r="C61" s="2">
        <v>1320</v>
      </c>
      <c r="D61" s="2"/>
      <c r="E61" s="2">
        <v>1320</v>
      </c>
    </row>
    <row r="62" spans="1:5" ht="49.5" customHeight="1" x14ac:dyDescent="0.25">
      <c r="A62" s="14" t="s">
        <v>3</v>
      </c>
      <c r="B62" s="14"/>
      <c r="C62" s="2">
        <v>1035</v>
      </c>
      <c r="D62" s="2"/>
      <c r="E62" s="2">
        <v>1035</v>
      </c>
    </row>
    <row r="63" spans="1:5" ht="49.5" customHeight="1" x14ac:dyDescent="0.25">
      <c r="A63" s="14" t="s">
        <v>4</v>
      </c>
      <c r="B63" s="14"/>
      <c r="C63" s="3">
        <v>332</v>
      </c>
      <c r="D63" s="4">
        <f>C63*100/$C$61</f>
        <v>25.151515151515152</v>
      </c>
      <c r="E63" s="3">
        <v>332</v>
      </c>
    </row>
    <row r="64" spans="1:5" ht="49.5" customHeight="1" x14ac:dyDescent="0.25">
      <c r="A64" s="14" t="s">
        <v>5</v>
      </c>
      <c r="B64" s="14"/>
      <c r="C64" s="3">
        <v>317</v>
      </c>
      <c r="D64" s="3"/>
      <c r="E64" s="3">
        <v>317</v>
      </c>
    </row>
    <row r="65" spans="1:5" ht="49.5" customHeight="1" x14ac:dyDescent="0.25">
      <c r="A65" s="14" t="s">
        <v>6</v>
      </c>
      <c r="B65" s="14"/>
      <c r="C65" s="3">
        <v>15</v>
      </c>
      <c r="D65" s="3"/>
      <c r="E65" s="3">
        <v>15</v>
      </c>
    </row>
    <row r="66" spans="1:5" ht="49.5" customHeight="1" x14ac:dyDescent="0.25">
      <c r="A66" s="14" t="s">
        <v>7</v>
      </c>
      <c r="B66" s="14"/>
      <c r="C66" s="3">
        <v>0</v>
      </c>
      <c r="D66" s="3"/>
      <c r="E66" s="3">
        <v>0</v>
      </c>
    </row>
    <row r="67" spans="1:5" ht="49.5" customHeight="1" x14ac:dyDescent="0.25">
      <c r="A67" s="14" t="s">
        <v>8</v>
      </c>
      <c r="B67" s="14"/>
      <c r="C67" s="3">
        <v>0</v>
      </c>
      <c r="D67" s="3"/>
      <c r="E67" s="3">
        <v>0</v>
      </c>
    </row>
    <row r="68" spans="1:5" ht="49.5" customHeight="1" x14ac:dyDescent="0.25">
      <c r="A68" s="14" t="s">
        <v>9</v>
      </c>
      <c r="B68" s="14"/>
      <c r="C68" s="3">
        <v>318</v>
      </c>
      <c r="D68" s="3"/>
      <c r="E68" s="3">
        <v>318</v>
      </c>
    </row>
    <row r="69" spans="1:5" ht="49.5" customHeight="1" x14ac:dyDescent="0.25">
      <c r="A69" s="14" t="s">
        <v>10</v>
      </c>
      <c r="B69" s="14"/>
      <c r="C69" s="3">
        <v>14</v>
      </c>
      <c r="D69" s="3"/>
      <c r="E69" s="3">
        <v>14</v>
      </c>
    </row>
    <row r="70" spans="1:5" ht="30.75" customHeight="1" x14ac:dyDescent="0.25">
      <c r="A70" s="5"/>
      <c r="B70" s="5" t="s">
        <v>11</v>
      </c>
      <c r="C70" s="6"/>
      <c r="D70" s="5" t="s">
        <v>94</v>
      </c>
      <c r="E70" s="6"/>
    </row>
    <row r="71" spans="1:5" ht="30.75" customHeight="1" x14ac:dyDescent="0.25">
      <c r="A71" s="3">
        <v>1</v>
      </c>
      <c r="B71" s="7" t="s">
        <v>36</v>
      </c>
      <c r="C71" s="3">
        <v>193</v>
      </c>
      <c r="D71" s="4">
        <f>C71*100/$C$63</f>
        <v>58.132530120481931</v>
      </c>
      <c r="E71" s="3">
        <v>193</v>
      </c>
    </row>
    <row r="72" spans="1:5" ht="30.75" customHeight="1" x14ac:dyDescent="0.25">
      <c r="A72" s="3">
        <v>2</v>
      </c>
      <c r="B72" s="7" t="s">
        <v>37</v>
      </c>
      <c r="C72" s="3">
        <v>57</v>
      </c>
      <c r="D72" s="4">
        <f t="shared" ref="D72:D83" si="2">C72*100/$C$63</f>
        <v>17.168674698795179</v>
      </c>
      <c r="E72" s="3">
        <v>57</v>
      </c>
    </row>
    <row r="73" spans="1:5" ht="30.75" customHeight="1" x14ac:dyDescent="0.25">
      <c r="A73" s="3">
        <v>3</v>
      </c>
      <c r="B73" s="7" t="s">
        <v>38</v>
      </c>
      <c r="C73" s="3">
        <v>130</v>
      </c>
      <c r="D73" s="4">
        <f t="shared" si="2"/>
        <v>39.156626506024097</v>
      </c>
      <c r="E73" s="3">
        <v>130</v>
      </c>
    </row>
    <row r="74" spans="1:5" ht="30.75" customHeight="1" x14ac:dyDescent="0.25">
      <c r="A74" s="3">
        <v>4</v>
      </c>
      <c r="B74" s="7" t="s">
        <v>39</v>
      </c>
      <c r="C74" s="3">
        <v>152</v>
      </c>
      <c r="D74" s="4">
        <f t="shared" si="2"/>
        <v>45.783132530120483</v>
      </c>
      <c r="E74" s="3">
        <v>152</v>
      </c>
    </row>
    <row r="75" spans="1:5" ht="30.75" customHeight="1" x14ac:dyDescent="0.25">
      <c r="A75" s="3">
        <v>5</v>
      </c>
      <c r="B75" s="7" t="s">
        <v>40</v>
      </c>
      <c r="C75" s="3">
        <v>137</v>
      </c>
      <c r="D75" s="4">
        <f t="shared" si="2"/>
        <v>41.265060240963855</v>
      </c>
      <c r="E75" s="3">
        <v>137</v>
      </c>
    </row>
    <row r="76" spans="1:5" ht="30.75" customHeight="1" x14ac:dyDescent="0.25">
      <c r="A76" s="3">
        <v>6</v>
      </c>
      <c r="B76" s="7" t="s">
        <v>41</v>
      </c>
      <c r="C76" s="3">
        <v>92</v>
      </c>
      <c r="D76" s="4">
        <f t="shared" si="2"/>
        <v>27.710843373493976</v>
      </c>
      <c r="E76" s="3">
        <v>92</v>
      </c>
    </row>
    <row r="77" spans="1:5" ht="30.75" customHeight="1" x14ac:dyDescent="0.25">
      <c r="A77" s="3">
        <v>7</v>
      </c>
      <c r="B77" s="7" t="s">
        <v>42</v>
      </c>
      <c r="C77" s="3">
        <v>24</v>
      </c>
      <c r="D77" s="4">
        <f t="shared" si="2"/>
        <v>7.2289156626506026</v>
      </c>
      <c r="E77" s="3">
        <v>24</v>
      </c>
    </row>
    <row r="78" spans="1:5" ht="30.75" customHeight="1" x14ac:dyDescent="0.25">
      <c r="A78" s="3">
        <v>8</v>
      </c>
      <c r="B78" s="7" t="s">
        <v>43</v>
      </c>
      <c r="C78" s="3">
        <v>71</v>
      </c>
      <c r="D78" s="4">
        <f t="shared" si="2"/>
        <v>21.3855421686747</v>
      </c>
      <c r="E78" s="3">
        <v>71</v>
      </c>
    </row>
    <row r="79" spans="1:5" ht="30.75" customHeight="1" x14ac:dyDescent="0.25">
      <c r="A79" s="3">
        <v>9</v>
      </c>
      <c r="B79" s="7" t="s">
        <v>44</v>
      </c>
      <c r="C79" s="3">
        <v>28</v>
      </c>
      <c r="D79" s="4">
        <f t="shared" si="2"/>
        <v>8.4337349397590362</v>
      </c>
      <c r="E79" s="3">
        <v>28</v>
      </c>
    </row>
    <row r="80" spans="1:5" ht="30.75" customHeight="1" x14ac:dyDescent="0.25">
      <c r="A80" s="3">
        <v>10</v>
      </c>
      <c r="B80" s="7" t="s">
        <v>45</v>
      </c>
      <c r="C80" s="3">
        <v>54</v>
      </c>
      <c r="D80" s="4">
        <f t="shared" si="2"/>
        <v>16.265060240963855</v>
      </c>
      <c r="E80" s="3">
        <v>54</v>
      </c>
    </row>
    <row r="81" spans="1:5" ht="30.75" customHeight="1" x14ac:dyDescent="0.25">
      <c r="A81" s="3">
        <v>11</v>
      </c>
      <c r="B81" s="7" t="s">
        <v>46</v>
      </c>
      <c r="C81" s="3">
        <v>40</v>
      </c>
      <c r="D81" s="4">
        <f t="shared" si="2"/>
        <v>12.048192771084338</v>
      </c>
      <c r="E81" s="3">
        <v>40</v>
      </c>
    </row>
    <row r="82" spans="1:5" ht="30.75" customHeight="1" x14ac:dyDescent="0.25">
      <c r="A82" s="3">
        <v>12</v>
      </c>
      <c r="B82" s="7" t="s">
        <v>47</v>
      </c>
      <c r="C82" s="3">
        <v>51</v>
      </c>
      <c r="D82" s="4">
        <f t="shared" si="2"/>
        <v>15.361445783132529</v>
      </c>
      <c r="E82" s="3">
        <v>51</v>
      </c>
    </row>
    <row r="83" spans="1:5" ht="30.75" customHeight="1" x14ac:dyDescent="0.25">
      <c r="A83" s="3">
        <v>13</v>
      </c>
      <c r="B83" s="7" t="s">
        <v>25</v>
      </c>
      <c r="C83" s="3">
        <v>1</v>
      </c>
      <c r="D83" s="4">
        <f t="shared" si="2"/>
        <v>0.30120481927710846</v>
      </c>
      <c r="E83" s="3">
        <v>1</v>
      </c>
    </row>
    <row r="85" spans="1:5" x14ac:dyDescent="0.25">
      <c r="A85" s="13"/>
    </row>
    <row r="86" spans="1:5" ht="15.75" customHeight="1" x14ac:dyDescent="0.25">
      <c r="A86" s="16" t="s">
        <v>48</v>
      </c>
      <c r="B86" s="16"/>
      <c r="C86" s="16"/>
      <c r="D86" s="16"/>
      <c r="E86" s="16"/>
    </row>
    <row r="87" spans="1:5" ht="24.75" customHeight="1" x14ac:dyDescent="0.25">
      <c r="A87" s="1"/>
      <c r="B87" s="1"/>
      <c r="C87" s="17" t="s">
        <v>87</v>
      </c>
      <c r="D87" s="17" t="s">
        <v>94</v>
      </c>
      <c r="E87" s="17" t="s">
        <v>90</v>
      </c>
    </row>
    <row r="88" spans="1:5" x14ac:dyDescent="0.25">
      <c r="A88" s="1"/>
      <c r="B88" s="1"/>
      <c r="C88" s="17"/>
      <c r="D88" s="17"/>
      <c r="E88" s="17"/>
    </row>
    <row r="89" spans="1:5" ht="57.75" customHeight="1" x14ac:dyDescent="0.25">
      <c r="A89" s="14" t="s">
        <v>1</v>
      </c>
      <c r="B89" s="14"/>
      <c r="C89" s="2">
        <v>2428</v>
      </c>
      <c r="D89" s="2"/>
      <c r="E89" s="2">
        <v>2428</v>
      </c>
    </row>
    <row r="90" spans="1:5" ht="57.75" customHeight="1" x14ac:dyDescent="0.25">
      <c r="A90" s="14" t="s">
        <v>2</v>
      </c>
      <c r="B90" s="14"/>
      <c r="C90" s="2">
        <v>2451</v>
      </c>
      <c r="D90" s="2"/>
      <c r="E90" s="2">
        <v>2451</v>
      </c>
    </row>
    <row r="91" spans="1:5" ht="57.75" customHeight="1" x14ac:dyDescent="0.25">
      <c r="A91" s="14" t="s">
        <v>3</v>
      </c>
      <c r="B91" s="14"/>
      <c r="C91" s="2">
        <v>1802</v>
      </c>
      <c r="D91" s="2"/>
      <c r="E91" s="2">
        <v>1802</v>
      </c>
    </row>
    <row r="92" spans="1:5" ht="57.75" customHeight="1" x14ac:dyDescent="0.25">
      <c r="A92" s="14" t="s">
        <v>4</v>
      </c>
      <c r="B92" s="14"/>
      <c r="C92" s="3">
        <v>626</v>
      </c>
      <c r="D92" s="4">
        <f>C92*100/$C$90</f>
        <v>25.540595675234599</v>
      </c>
      <c r="E92" s="3">
        <v>626</v>
      </c>
    </row>
    <row r="93" spans="1:5" ht="57.75" customHeight="1" x14ac:dyDescent="0.25">
      <c r="A93" s="14" t="s">
        <v>5</v>
      </c>
      <c r="B93" s="14"/>
      <c r="C93" s="3">
        <v>598</v>
      </c>
      <c r="D93" s="3"/>
      <c r="E93" s="3">
        <v>598</v>
      </c>
    </row>
    <row r="94" spans="1:5" ht="57.75" customHeight="1" x14ac:dyDescent="0.25">
      <c r="A94" s="14" t="s">
        <v>6</v>
      </c>
      <c r="B94" s="14"/>
      <c r="C94" s="3">
        <v>28</v>
      </c>
      <c r="D94" s="3"/>
      <c r="E94" s="3">
        <v>28</v>
      </c>
    </row>
    <row r="95" spans="1:5" ht="57.75" customHeight="1" x14ac:dyDescent="0.25">
      <c r="A95" s="14" t="s">
        <v>7</v>
      </c>
      <c r="B95" s="14"/>
      <c r="C95" s="3">
        <v>0</v>
      </c>
      <c r="D95" s="3"/>
      <c r="E95" s="3">
        <v>0</v>
      </c>
    </row>
    <row r="96" spans="1:5" ht="57.75" customHeight="1" x14ac:dyDescent="0.25">
      <c r="A96" s="14" t="s">
        <v>8</v>
      </c>
      <c r="B96" s="14"/>
      <c r="C96" s="3">
        <v>0</v>
      </c>
      <c r="D96" s="3"/>
      <c r="E96" s="3">
        <v>0</v>
      </c>
    </row>
    <row r="97" spans="1:5" ht="57.75" customHeight="1" x14ac:dyDescent="0.25">
      <c r="A97" s="14" t="s">
        <v>9</v>
      </c>
      <c r="B97" s="14"/>
      <c r="C97" s="3">
        <v>593</v>
      </c>
      <c r="D97" s="3"/>
      <c r="E97" s="3">
        <v>593</v>
      </c>
    </row>
    <row r="98" spans="1:5" ht="57.75" customHeight="1" x14ac:dyDescent="0.25">
      <c r="A98" s="14" t="s">
        <v>10</v>
      </c>
      <c r="B98" s="14"/>
      <c r="C98" s="3">
        <v>33</v>
      </c>
      <c r="D98" s="3"/>
      <c r="E98" s="3">
        <v>33</v>
      </c>
    </row>
    <row r="99" spans="1:5" ht="25.5" customHeight="1" x14ac:dyDescent="0.25">
      <c r="A99" s="18" t="s">
        <v>11</v>
      </c>
      <c r="B99" s="18"/>
      <c r="C99" s="5"/>
      <c r="D99" s="5" t="s">
        <v>94</v>
      </c>
      <c r="E99" s="5"/>
    </row>
    <row r="100" spans="1:5" ht="25.5" customHeight="1" x14ac:dyDescent="0.25">
      <c r="A100" s="3">
        <v>1</v>
      </c>
      <c r="B100" s="7" t="s">
        <v>49</v>
      </c>
      <c r="C100" s="3">
        <v>247</v>
      </c>
      <c r="D100" s="4">
        <f>C100*100/$C$92</f>
        <v>39.456869009584665</v>
      </c>
      <c r="E100" s="3">
        <v>247</v>
      </c>
    </row>
    <row r="101" spans="1:5" ht="25.5" customHeight="1" x14ac:dyDescent="0.25">
      <c r="A101" s="3">
        <v>2</v>
      </c>
      <c r="B101" s="7" t="s">
        <v>50</v>
      </c>
      <c r="C101" s="3">
        <v>182</v>
      </c>
      <c r="D101" s="4">
        <f t="shared" ref="D101:D112" si="3">C101*100/$C$92</f>
        <v>29.073482428115017</v>
      </c>
      <c r="E101" s="3">
        <v>182</v>
      </c>
    </row>
    <row r="102" spans="1:5" ht="25.5" customHeight="1" x14ac:dyDescent="0.25">
      <c r="A102" s="3">
        <v>3</v>
      </c>
      <c r="B102" s="7" t="s">
        <v>51</v>
      </c>
      <c r="C102" s="3">
        <v>364</v>
      </c>
      <c r="D102" s="4">
        <f t="shared" si="3"/>
        <v>58.146964856230035</v>
      </c>
      <c r="E102" s="3">
        <v>364</v>
      </c>
    </row>
    <row r="103" spans="1:5" ht="25.5" customHeight="1" x14ac:dyDescent="0.25">
      <c r="A103" s="3">
        <v>4</v>
      </c>
      <c r="B103" s="7" t="s">
        <v>52</v>
      </c>
      <c r="C103" s="3">
        <v>155</v>
      </c>
      <c r="D103" s="4">
        <f t="shared" si="3"/>
        <v>24.76038338658147</v>
      </c>
      <c r="E103" s="3">
        <v>155</v>
      </c>
    </row>
    <row r="104" spans="1:5" ht="25.5" customHeight="1" x14ac:dyDescent="0.25">
      <c r="A104" s="3">
        <v>5</v>
      </c>
      <c r="B104" s="7" t="s">
        <v>53</v>
      </c>
      <c r="C104" s="3">
        <v>277</v>
      </c>
      <c r="D104" s="4">
        <f t="shared" si="3"/>
        <v>44.249201277955272</v>
      </c>
      <c r="E104" s="3">
        <v>277</v>
      </c>
    </row>
    <row r="105" spans="1:5" ht="25.5" customHeight="1" x14ac:dyDescent="0.25">
      <c r="A105" s="3">
        <v>6</v>
      </c>
      <c r="B105" s="7" t="s">
        <v>54</v>
      </c>
      <c r="C105" s="3">
        <v>144</v>
      </c>
      <c r="D105" s="4">
        <f t="shared" si="3"/>
        <v>23.003194888178914</v>
      </c>
      <c r="E105" s="3">
        <v>144</v>
      </c>
    </row>
    <row r="106" spans="1:5" ht="25.5" customHeight="1" x14ac:dyDescent="0.25">
      <c r="A106" s="3">
        <v>7</v>
      </c>
      <c r="B106" s="7" t="s">
        <v>55</v>
      </c>
      <c r="C106" s="3">
        <v>319</v>
      </c>
      <c r="D106" s="4">
        <f t="shared" si="3"/>
        <v>50.95846645367412</v>
      </c>
      <c r="E106" s="3">
        <v>319</v>
      </c>
    </row>
    <row r="107" spans="1:5" ht="25.5" customHeight="1" x14ac:dyDescent="0.25">
      <c r="A107" s="3">
        <v>8</v>
      </c>
      <c r="B107" s="7" t="s">
        <v>56</v>
      </c>
      <c r="C107" s="3">
        <v>209</v>
      </c>
      <c r="D107" s="4">
        <f t="shared" si="3"/>
        <v>33.386581469648561</v>
      </c>
      <c r="E107" s="3">
        <v>209</v>
      </c>
    </row>
    <row r="108" spans="1:5" ht="25.5" customHeight="1" x14ac:dyDescent="0.25">
      <c r="A108" s="3">
        <v>9</v>
      </c>
      <c r="B108" s="7" t="s">
        <v>57</v>
      </c>
      <c r="C108" s="3">
        <v>280</v>
      </c>
      <c r="D108" s="4">
        <f t="shared" si="3"/>
        <v>44.728434504792332</v>
      </c>
      <c r="E108" s="3">
        <v>280</v>
      </c>
    </row>
    <row r="109" spans="1:5" ht="25.5" customHeight="1" x14ac:dyDescent="0.25">
      <c r="A109" s="3">
        <v>10</v>
      </c>
      <c r="B109" s="7" t="s">
        <v>58</v>
      </c>
      <c r="C109" s="3">
        <v>313</v>
      </c>
      <c r="D109" s="4">
        <f t="shared" si="3"/>
        <v>50</v>
      </c>
      <c r="E109" s="3">
        <v>313</v>
      </c>
    </row>
    <row r="110" spans="1:5" ht="25.5" customHeight="1" x14ac:dyDescent="0.25">
      <c r="A110" s="3">
        <v>11</v>
      </c>
      <c r="B110" s="7" t="s">
        <v>59</v>
      </c>
      <c r="C110" s="3">
        <v>173</v>
      </c>
      <c r="D110" s="4">
        <f t="shared" si="3"/>
        <v>27.635782747603834</v>
      </c>
      <c r="E110" s="3">
        <v>173</v>
      </c>
    </row>
    <row r="111" spans="1:5" ht="25.5" customHeight="1" x14ac:dyDescent="0.25">
      <c r="A111" s="3">
        <v>12</v>
      </c>
      <c r="B111" s="7" t="s">
        <v>60</v>
      </c>
      <c r="C111" s="3">
        <v>244</v>
      </c>
      <c r="D111" s="4">
        <f t="shared" si="3"/>
        <v>38.977635782747605</v>
      </c>
      <c r="E111" s="3">
        <v>244</v>
      </c>
    </row>
    <row r="112" spans="1:5" ht="25.5" customHeight="1" x14ac:dyDescent="0.25">
      <c r="A112" s="3">
        <v>13</v>
      </c>
      <c r="B112" s="7" t="s">
        <v>25</v>
      </c>
      <c r="C112" s="3">
        <v>1</v>
      </c>
      <c r="D112" s="4">
        <f t="shared" si="3"/>
        <v>0.15974440894568689</v>
      </c>
      <c r="E112" s="3">
        <v>1</v>
      </c>
    </row>
    <row r="114" spans="1:5" x14ac:dyDescent="0.25">
      <c r="A114" s="13"/>
    </row>
    <row r="115" spans="1:5" ht="15.75" customHeight="1" x14ac:dyDescent="0.25">
      <c r="A115" s="16" t="s">
        <v>61</v>
      </c>
      <c r="B115" s="16"/>
      <c r="C115" s="16"/>
      <c r="D115" s="16"/>
      <c r="E115" s="16"/>
    </row>
    <row r="116" spans="1:5" ht="24.75" customHeight="1" x14ac:dyDescent="0.25">
      <c r="A116" s="1"/>
      <c r="B116" s="1"/>
      <c r="C116" s="17" t="s">
        <v>95</v>
      </c>
      <c r="D116" s="17" t="s">
        <v>94</v>
      </c>
      <c r="E116" s="17" t="s">
        <v>91</v>
      </c>
    </row>
    <row r="117" spans="1:5" x14ac:dyDescent="0.25">
      <c r="A117" s="1"/>
      <c r="B117" s="1"/>
      <c r="C117" s="17"/>
      <c r="D117" s="17"/>
      <c r="E117" s="17"/>
    </row>
    <row r="118" spans="1:5" ht="57" customHeight="1" x14ac:dyDescent="0.25">
      <c r="A118" s="14" t="s">
        <v>1</v>
      </c>
      <c r="B118" s="14"/>
      <c r="C118" s="2">
        <v>2138</v>
      </c>
      <c r="D118" s="2"/>
      <c r="E118" s="2">
        <v>2138</v>
      </c>
    </row>
    <row r="119" spans="1:5" ht="57" customHeight="1" x14ac:dyDescent="0.25">
      <c r="A119" s="14" t="s">
        <v>2</v>
      </c>
      <c r="B119" s="14"/>
      <c r="C119" s="2">
        <v>2141</v>
      </c>
      <c r="D119" s="2"/>
      <c r="E119" s="2">
        <v>2141</v>
      </c>
    </row>
    <row r="120" spans="1:5" ht="57" customHeight="1" x14ac:dyDescent="0.25">
      <c r="A120" s="14" t="s">
        <v>3</v>
      </c>
      <c r="B120" s="14"/>
      <c r="C120" s="2">
        <v>1634</v>
      </c>
      <c r="D120" s="2"/>
      <c r="E120" s="2">
        <v>1634</v>
      </c>
    </row>
    <row r="121" spans="1:5" ht="57" customHeight="1" x14ac:dyDescent="0.25">
      <c r="A121" s="14" t="s">
        <v>4</v>
      </c>
      <c r="B121" s="14"/>
      <c r="C121" s="3">
        <v>504</v>
      </c>
      <c r="D121" s="4">
        <f>C121*100/$C$119</f>
        <v>23.540401681457261</v>
      </c>
      <c r="E121" s="3">
        <v>504</v>
      </c>
    </row>
    <row r="122" spans="1:5" ht="57" customHeight="1" x14ac:dyDescent="0.25">
      <c r="A122" s="14" t="s">
        <v>5</v>
      </c>
      <c r="B122" s="14"/>
      <c r="C122" s="3">
        <v>494</v>
      </c>
      <c r="D122" s="3"/>
      <c r="E122" s="3">
        <v>494</v>
      </c>
    </row>
    <row r="123" spans="1:5" ht="57" customHeight="1" x14ac:dyDescent="0.25">
      <c r="A123" s="14" t="s">
        <v>6</v>
      </c>
      <c r="B123" s="14"/>
      <c r="C123" s="3">
        <v>10</v>
      </c>
      <c r="D123" s="3"/>
      <c r="E123" s="3">
        <v>10</v>
      </c>
    </row>
    <row r="124" spans="1:5" ht="57" customHeight="1" x14ac:dyDescent="0.25">
      <c r="A124" s="14" t="s">
        <v>7</v>
      </c>
      <c r="B124" s="14"/>
      <c r="C124" s="3">
        <v>0</v>
      </c>
      <c r="D124" s="3"/>
      <c r="E124" s="3">
        <v>0</v>
      </c>
    </row>
    <row r="125" spans="1:5" ht="57" customHeight="1" x14ac:dyDescent="0.25">
      <c r="A125" s="14" t="s">
        <v>8</v>
      </c>
      <c r="B125" s="14"/>
      <c r="C125" s="3">
        <v>0</v>
      </c>
      <c r="D125" s="3"/>
      <c r="E125" s="3">
        <v>0</v>
      </c>
    </row>
    <row r="126" spans="1:5" ht="57" customHeight="1" x14ac:dyDescent="0.25">
      <c r="A126" s="14" t="s">
        <v>9</v>
      </c>
      <c r="B126" s="14"/>
      <c r="C126" s="3">
        <v>482</v>
      </c>
      <c r="D126" s="3"/>
      <c r="E126" s="3">
        <v>482</v>
      </c>
    </row>
    <row r="127" spans="1:5" ht="57" customHeight="1" x14ac:dyDescent="0.25">
      <c r="A127" s="14" t="s">
        <v>10</v>
      </c>
      <c r="B127" s="14"/>
      <c r="C127" s="3">
        <v>22</v>
      </c>
      <c r="D127" s="3"/>
      <c r="E127" s="3">
        <v>22</v>
      </c>
    </row>
    <row r="128" spans="1:5" ht="33.75" customHeight="1" x14ac:dyDescent="0.25">
      <c r="A128" s="18" t="s">
        <v>11</v>
      </c>
      <c r="B128" s="18"/>
      <c r="C128" s="6"/>
      <c r="D128" s="5" t="s">
        <v>94</v>
      </c>
      <c r="E128" s="6"/>
    </row>
    <row r="129" spans="1:6" ht="33.75" customHeight="1" x14ac:dyDescent="0.25">
      <c r="A129" s="3">
        <v>1</v>
      </c>
      <c r="B129" s="7" t="s">
        <v>62</v>
      </c>
      <c r="C129" s="3">
        <v>39</v>
      </c>
      <c r="D129" s="4">
        <f>C129*100/$C$121</f>
        <v>7.7380952380952381</v>
      </c>
      <c r="E129" s="3">
        <v>39</v>
      </c>
    </row>
    <row r="130" spans="1:6" ht="33.75" customHeight="1" x14ac:dyDescent="0.25">
      <c r="A130" s="3">
        <v>2</v>
      </c>
      <c r="B130" s="7" t="s">
        <v>63</v>
      </c>
      <c r="C130" s="3">
        <v>188</v>
      </c>
      <c r="D130" s="4">
        <f t="shared" ref="D130:D140" si="4">C130*100/$C$121</f>
        <v>37.301587301587304</v>
      </c>
      <c r="E130" s="3">
        <v>188</v>
      </c>
    </row>
    <row r="131" spans="1:6" ht="33.75" customHeight="1" x14ac:dyDescent="0.25">
      <c r="A131" s="3">
        <v>3</v>
      </c>
      <c r="B131" s="7" t="s">
        <v>64</v>
      </c>
      <c r="C131" s="3">
        <v>104</v>
      </c>
      <c r="D131" s="4">
        <f t="shared" si="4"/>
        <v>20.634920634920636</v>
      </c>
      <c r="E131" s="3">
        <v>104</v>
      </c>
    </row>
    <row r="132" spans="1:6" ht="33.75" customHeight="1" x14ac:dyDescent="0.25">
      <c r="A132" s="3">
        <v>4</v>
      </c>
      <c r="B132" s="7" t="s">
        <v>65</v>
      </c>
      <c r="C132" s="3">
        <v>177</v>
      </c>
      <c r="D132" s="4">
        <f t="shared" si="4"/>
        <v>35.11904761904762</v>
      </c>
      <c r="E132" s="3">
        <v>177</v>
      </c>
    </row>
    <row r="133" spans="1:6" ht="33.75" customHeight="1" x14ac:dyDescent="0.25">
      <c r="A133" s="3">
        <v>5</v>
      </c>
      <c r="B133" s="7" t="s">
        <v>66</v>
      </c>
      <c r="C133" s="3">
        <v>203</v>
      </c>
      <c r="D133" s="4">
        <f t="shared" si="4"/>
        <v>40.277777777777779</v>
      </c>
      <c r="E133" s="3">
        <v>203</v>
      </c>
    </row>
    <row r="134" spans="1:6" ht="33.75" customHeight="1" x14ac:dyDescent="0.25">
      <c r="A134" s="3">
        <v>6</v>
      </c>
      <c r="B134" s="7" t="s">
        <v>67</v>
      </c>
      <c r="C134" s="3">
        <v>113</v>
      </c>
      <c r="D134" s="4">
        <f t="shared" si="4"/>
        <v>22.420634920634921</v>
      </c>
      <c r="E134" s="3">
        <v>113</v>
      </c>
    </row>
    <row r="135" spans="1:6" ht="33.75" customHeight="1" x14ac:dyDescent="0.25">
      <c r="A135" s="3">
        <v>7</v>
      </c>
      <c r="B135" s="7" t="s">
        <v>68</v>
      </c>
      <c r="C135" s="3">
        <v>153</v>
      </c>
      <c r="D135" s="4">
        <f t="shared" si="4"/>
        <v>30.357142857142858</v>
      </c>
      <c r="E135" s="3">
        <v>153</v>
      </c>
    </row>
    <row r="136" spans="1:6" ht="33.75" customHeight="1" x14ac:dyDescent="0.25">
      <c r="A136" s="3">
        <v>8</v>
      </c>
      <c r="B136" s="7" t="s">
        <v>69</v>
      </c>
      <c r="C136" s="3">
        <v>96</v>
      </c>
      <c r="D136" s="4">
        <f t="shared" si="4"/>
        <v>19.047619047619047</v>
      </c>
      <c r="E136" s="3">
        <v>96</v>
      </c>
    </row>
    <row r="137" spans="1:6" ht="33.75" customHeight="1" x14ac:dyDescent="0.25">
      <c r="A137" s="3">
        <v>9</v>
      </c>
      <c r="B137" s="7" t="s">
        <v>70</v>
      </c>
      <c r="C137" s="3">
        <v>121</v>
      </c>
      <c r="D137" s="4">
        <f t="shared" si="4"/>
        <v>24.00793650793651</v>
      </c>
      <c r="E137" s="3">
        <v>121</v>
      </c>
    </row>
    <row r="138" spans="1:6" ht="33.75" customHeight="1" x14ac:dyDescent="0.25">
      <c r="A138" s="3">
        <v>10</v>
      </c>
      <c r="B138" s="7" t="s">
        <v>71</v>
      </c>
      <c r="C138" s="3">
        <v>87</v>
      </c>
      <c r="D138" s="4">
        <f t="shared" si="4"/>
        <v>17.261904761904763</v>
      </c>
      <c r="E138" s="3">
        <v>87</v>
      </c>
    </row>
    <row r="139" spans="1:6" ht="33.75" customHeight="1" x14ac:dyDescent="0.25">
      <c r="A139" s="3">
        <v>11</v>
      </c>
      <c r="B139" s="7" t="s">
        <v>72</v>
      </c>
      <c r="C139" s="3">
        <v>168</v>
      </c>
      <c r="D139" s="4">
        <f t="shared" si="4"/>
        <v>33.333333333333336</v>
      </c>
      <c r="E139" s="3">
        <v>168</v>
      </c>
    </row>
    <row r="140" spans="1:6" ht="33.75" customHeight="1" x14ac:dyDescent="0.25">
      <c r="A140" s="3">
        <v>12</v>
      </c>
      <c r="B140" s="7" t="s">
        <v>25</v>
      </c>
      <c r="C140" s="3">
        <v>0</v>
      </c>
      <c r="D140" s="4">
        <f t="shared" si="4"/>
        <v>0</v>
      </c>
      <c r="E140" s="3">
        <v>0</v>
      </c>
    </row>
    <row r="142" spans="1:6" x14ac:dyDescent="0.25">
      <c r="A142" s="13"/>
    </row>
    <row r="143" spans="1:6" ht="15.75" customHeight="1" x14ac:dyDescent="0.25">
      <c r="A143" s="16" t="s">
        <v>73</v>
      </c>
      <c r="B143" s="16"/>
      <c r="C143" s="16"/>
      <c r="D143" s="16"/>
      <c r="E143" s="16"/>
      <c r="F143" s="16"/>
    </row>
    <row r="144" spans="1:6" ht="24.75" customHeight="1" x14ac:dyDescent="0.25">
      <c r="A144" s="1"/>
      <c r="B144" s="1"/>
      <c r="C144" s="17" t="s">
        <v>87</v>
      </c>
      <c r="D144" s="17" t="s">
        <v>94</v>
      </c>
      <c r="E144" s="17" t="s">
        <v>92</v>
      </c>
      <c r="F144" s="17" t="s">
        <v>93</v>
      </c>
    </row>
    <row r="145" spans="1:6" x14ac:dyDescent="0.25">
      <c r="A145" s="1"/>
      <c r="B145" s="1"/>
      <c r="C145" s="17"/>
      <c r="D145" s="17"/>
      <c r="E145" s="17"/>
      <c r="F145" s="17"/>
    </row>
    <row r="146" spans="1:6" ht="60.75" customHeight="1" x14ac:dyDescent="0.25">
      <c r="A146" s="14" t="s">
        <v>1</v>
      </c>
      <c r="B146" s="14"/>
      <c r="C146" s="2">
        <v>1909</v>
      </c>
      <c r="D146" s="2"/>
      <c r="E146" s="2">
        <v>1025</v>
      </c>
      <c r="F146" s="3">
        <v>884</v>
      </c>
    </row>
    <row r="147" spans="1:6" ht="60.75" customHeight="1" x14ac:dyDescent="0.25">
      <c r="A147" s="14" t="s">
        <v>2</v>
      </c>
      <c r="B147" s="14"/>
      <c r="C147" s="2">
        <v>1911</v>
      </c>
      <c r="D147" s="2"/>
      <c r="E147" s="2">
        <v>1024</v>
      </c>
      <c r="F147" s="3">
        <v>887</v>
      </c>
    </row>
    <row r="148" spans="1:6" ht="60.75" customHeight="1" x14ac:dyDescent="0.25">
      <c r="A148" s="14" t="s">
        <v>3</v>
      </c>
      <c r="B148" s="14"/>
      <c r="C148" s="2">
        <v>1388</v>
      </c>
      <c r="D148" s="2"/>
      <c r="E148" s="3">
        <v>731</v>
      </c>
      <c r="F148" s="3">
        <v>657</v>
      </c>
    </row>
    <row r="149" spans="1:6" ht="60.75" customHeight="1" x14ac:dyDescent="0.25">
      <c r="A149" s="14" t="s">
        <v>4</v>
      </c>
      <c r="B149" s="14"/>
      <c r="C149" s="3">
        <v>521</v>
      </c>
      <c r="D149" s="4">
        <f>C149*100/$C$147</f>
        <v>27.263212977498693</v>
      </c>
      <c r="E149" s="3">
        <v>294</v>
      </c>
      <c r="F149" s="3">
        <v>227</v>
      </c>
    </row>
    <row r="150" spans="1:6" ht="60.75" customHeight="1" x14ac:dyDescent="0.25">
      <c r="A150" s="14" t="s">
        <v>5</v>
      </c>
      <c r="B150" s="14"/>
      <c r="C150" s="3">
        <v>503</v>
      </c>
      <c r="D150" s="3"/>
      <c r="E150" s="3">
        <v>287</v>
      </c>
      <c r="F150" s="3">
        <v>216</v>
      </c>
    </row>
    <row r="151" spans="1:6" ht="60.75" customHeight="1" x14ac:dyDescent="0.25">
      <c r="A151" s="14" t="s">
        <v>6</v>
      </c>
      <c r="B151" s="14"/>
      <c r="C151" s="3">
        <v>18</v>
      </c>
      <c r="D151" s="3"/>
      <c r="E151" s="3">
        <v>7</v>
      </c>
      <c r="F151" s="3">
        <v>11</v>
      </c>
    </row>
    <row r="152" spans="1:6" ht="60.75" customHeight="1" x14ac:dyDescent="0.25">
      <c r="A152" s="14" t="s">
        <v>7</v>
      </c>
      <c r="B152" s="14"/>
      <c r="C152" s="3">
        <v>0</v>
      </c>
      <c r="D152" s="3"/>
      <c r="E152" s="3">
        <v>0</v>
      </c>
      <c r="F152" s="3">
        <v>0</v>
      </c>
    </row>
    <row r="153" spans="1:6" ht="60.75" customHeight="1" x14ac:dyDescent="0.25">
      <c r="A153" s="14" t="s">
        <v>8</v>
      </c>
      <c r="B153" s="14"/>
      <c r="C153" s="3">
        <v>0</v>
      </c>
      <c r="D153" s="3"/>
      <c r="E153" s="3">
        <v>0</v>
      </c>
      <c r="F153" s="3">
        <v>0</v>
      </c>
    </row>
    <row r="154" spans="1:6" ht="60.75" customHeight="1" x14ac:dyDescent="0.25">
      <c r="A154" s="14" t="s">
        <v>9</v>
      </c>
      <c r="B154" s="14"/>
      <c r="C154" s="3">
        <v>484</v>
      </c>
      <c r="D154" s="3"/>
      <c r="E154" s="3">
        <v>276</v>
      </c>
      <c r="F154" s="3">
        <v>208</v>
      </c>
    </row>
    <row r="155" spans="1:6" ht="60.75" customHeight="1" x14ac:dyDescent="0.25">
      <c r="A155" s="14" t="s">
        <v>10</v>
      </c>
      <c r="B155" s="14"/>
      <c r="C155" s="3">
        <v>37</v>
      </c>
      <c r="D155" s="3"/>
      <c r="E155" s="3">
        <v>18</v>
      </c>
      <c r="F155" s="3">
        <v>19</v>
      </c>
    </row>
    <row r="156" spans="1:6" ht="28.5" customHeight="1" x14ac:dyDescent="0.25">
      <c r="A156" s="18" t="s">
        <v>11</v>
      </c>
      <c r="B156" s="18"/>
      <c r="C156" s="6"/>
      <c r="D156" s="5" t="s">
        <v>94</v>
      </c>
      <c r="E156" s="6"/>
      <c r="F156" s="6"/>
    </row>
    <row r="157" spans="1:6" ht="28.5" customHeight="1" x14ac:dyDescent="0.25">
      <c r="A157" s="3">
        <v>1</v>
      </c>
      <c r="B157" s="7" t="s">
        <v>74</v>
      </c>
      <c r="C157" s="3">
        <v>280</v>
      </c>
      <c r="D157" s="4">
        <f>C157*100/$C$149</f>
        <v>53.742802303262955</v>
      </c>
      <c r="E157" s="3">
        <v>134</v>
      </c>
      <c r="F157" s="3">
        <v>146</v>
      </c>
    </row>
    <row r="158" spans="1:6" ht="28.5" customHeight="1" x14ac:dyDescent="0.25">
      <c r="A158" s="3">
        <v>2</v>
      </c>
      <c r="B158" s="7" t="s">
        <v>75</v>
      </c>
      <c r="C158" s="3">
        <v>303</v>
      </c>
      <c r="D158" s="4">
        <f t="shared" ref="D158:D168" si="5">C158*100/$C$149</f>
        <v>58.157389635316697</v>
      </c>
      <c r="E158" s="3">
        <v>190</v>
      </c>
      <c r="F158" s="3">
        <v>113</v>
      </c>
    </row>
    <row r="159" spans="1:6" ht="28.5" customHeight="1" x14ac:dyDescent="0.25">
      <c r="A159" s="3">
        <v>3</v>
      </c>
      <c r="B159" s="7" t="s">
        <v>76</v>
      </c>
      <c r="C159" s="3">
        <v>234</v>
      </c>
      <c r="D159" s="4">
        <f t="shared" si="5"/>
        <v>44.913627639155472</v>
      </c>
      <c r="E159" s="3">
        <v>143</v>
      </c>
      <c r="F159" s="3">
        <v>91</v>
      </c>
    </row>
    <row r="160" spans="1:6" ht="28.5" customHeight="1" x14ac:dyDescent="0.25">
      <c r="A160" s="3">
        <v>4</v>
      </c>
      <c r="B160" s="7" t="s">
        <v>77</v>
      </c>
      <c r="C160" s="3">
        <v>264</v>
      </c>
      <c r="D160" s="4">
        <f t="shared" si="5"/>
        <v>50.671785028790786</v>
      </c>
      <c r="E160" s="3">
        <v>135</v>
      </c>
      <c r="F160" s="3">
        <v>129</v>
      </c>
    </row>
    <row r="161" spans="1:6" ht="28.5" customHeight="1" x14ac:dyDescent="0.25">
      <c r="A161" s="3">
        <v>5</v>
      </c>
      <c r="B161" s="7" t="s">
        <v>78</v>
      </c>
      <c r="C161" s="3">
        <v>167</v>
      </c>
      <c r="D161" s="4">
        <f t="shared" si="5"/>
        <v>32.053742802303262</v>
      </c>
      <c r="E161" s="3">
        <v>82</v>
      </c>
      <c r="F161" s="3">
        <v>85</v>
      </c>
    </row>
    <row r="162" spans="1:6" ht="28.5" customHeight="1" x14ac:dyDescent="0.25">
      <c r="A162" s="3">
        <v>6</v>
      </c>
      <c r="B162" s="7" t="s">
        <v>79</v>
      </c>
      <c r="C162" s="3">
        <v>254</v>
      </c>
      <c r="D162" s="4">
        <f t="shared" si="5"/>
        <v>48.752399232245679</v>
      </c>
      <c r="E162" s="3">
        <v>166</v>
      </c>
      <c r="F162" s="3">
        <v>88</v>
      </c>
    </row>
    <row r="163" spans="1:6" ht="28.5" customHeight="1" x14ac:dyDescent="0.25">
      <c r="A163" s="3">
        <v>7</v>
      </c>
      <c r="B163" s="7" t="s">
        <v>80</v>
      </c>
      <c r="C163" s="3">
        <v>206</v>
      </c>
      <c r="D163" s="4">
        <f t="shared" si="5"/>
        <v>39.539347408829173</v>
      </c>
      <c r="E163" s="3">
        <v>89</v>
      </c>
      <c r="F163" s="3">
        <v>117</v>
      </c>
    </row>
    <row r="164" spans="1:6" ht="28.5" customHeight="1" x14ac:dyDescent="0.25">
      <c r="A164" s="3">
        <v>8</v>
      </c>
      <c r="B164" s="7" t="s">
        <v>81</v>
      </c>
      <c r="C164" s="3">
        <v>160</v>
      </c>
      <c r="D164" s="4">
        <f t="shared" si="5"/>
        <v>30.710172744721689</v>
      </c>
      <c r="E164" s="3">
        <v>83</v>
      </c>
      <c r="F164" s="3">
        <v>77</v>
      </c>
    </row>
    <row r="165" spans="1:6" ht="28.5" customHeight="1" x14ac:dyDescent="0.25">
      <c r="A165" s="3">
        <v>9</v>
      </c>
      <c r="B165" s="7" t="s">
        <v>82</v>
      </c>
      <c r="C165" s="3">
        <v>146</v>
      </c>
      <c r="D165" s="4">
        <f t="shared" si="5"/>
        <v>28.023032629558543</v>
      </c>
      <c r="E165" s="3">
        <v>106</v>
      </c>
      <c r="F165" s="3">
        <v>40</v>
      </c>
    </row>
    <row r="166" spans="1:6" ht="28.5" customHeight="1" x14ac:dyDescent="0.25">
      <c r="A166" s="3">
        <v>10</v>
      </c>
      <c r="B166" s="7" t="s">
        <v>83</v>
      </c>
      <c r="C166" s="3">
        <v>136</v>
      </c>
      <c r="D166" s="4">
        <f t="shared" si="5"/>
        <v>26.103646833013435</v>
      </c>
      <c r="E166" s="3">
        <v>94</v>
      </c>
      <c r="F166" s="3">
        <v>42</v>
      </c>
    </row>
    <row r="167" spans="1:6" ht="28.5" customHeight="1" x14ac:dyDescent="0.25">
      <c r="A167" s="3">
        <v>11</v>
      </c>
      <c r="B167" s="7" t="s">
        <v>84</v>
      </c>
      <c r="C167" s="3">
        <v>118</v>
      </c>
      <c r="D167" s="4">
        <f t="shared" si="5"/>
        <v>22.648752399232247</v>
      </c>
      <c r="E167" s="3">
        <v>63</v>
      </c>
      <c r="F167" s="3">
        <v>55</v>
      </c>
    </row>
    <row r="168" spans="1:6" ht="28.5" customHeight="1" x14ac:dyDescent="0.25">
      <c r="A168" s="3">
        <v>12</v>
      </c>
      <c r="B168" s="7" t="s">
        <v>25</v>
      </c>
      <c r="C168" s="3">
        <v>0</v>
      </c>
      <c r="D168" s="4">
        <f t="shared" si="5"/>
        <v>0</v>
      </c>
      <c r="E168" s="3">
        <v>0</v>
      </c>
      <c r="F168" s="3">
        <v>0</v>
      </c>
    </row>
  </sheetData>
  <mergeCells count="92">
    <mergeCell ref="A143:F143"/>
    <mergeCell ref="C144:C145"/>
    <mergeCell ref="D144:D145"/>
    <mergeCell ref="A156:B156"/>
    <mergeCell ref="F144:F145"/>
    <mergeCell ref="E144:E145"/>
    <mergeCell ref="A154:B154"/>
    <mergeCell ref="A155:B155"/>
    <mergeCell ref="E87:E88"/>
    <mergeCell ref="D87:D88"/>
    <mergeCell ref="C87:C88"/>
    <mergeCell ref="A99:B99"/>
    <mergeCell ref="A115:E115"/>
    <mergeCell ref="E116:E117"/>
    <mergeCell ref="D116:D117"/>
    <mergeCell ref="C116:C117"/>
    <mergeCell ref="C58:C59"/>
    <mergeCell ref="D58:D59"/>
    <mergeCell ref="E58:E59"/>
    <mergeCell ref="A86:E86"/>
    <mergeCell ref="A63:B63"/>
    <mergeCell ref="A64:B64"/>
    <mergeCell ref="A65:B65"/>
    <mergeCell ref="A66:B66"/>
    <mergeCell ref="A67:B67"/>
    <mergeCell ref="A68:B68"/>
    <mergeCell ref="A60:B60"/>
    <mergeCell ref="A61:B61"/>
    <mergeCell ref="A62:B62"/>
    <mergeCell ref="C28:C29"/>
    <mergeCell ref="D28:D29"/>
    <mergeCell ref="E28:E29"/>
    <mergeCell ref="F3:F4"/>
    <mergeCell ref="E3:E4"/>
    <mergeCell ref="A57:E57"/>
    <mergeCell ref="C40:E40"/>
    <mergeCell ref="A40:B40"/>
    <mergeCell ref="A152:B152"/>
    <mergeCell ref="A153:B153"/>
    <mergeCell ref="A146:B146"/>
    <mergeCell ref="A147:B147"/>
    <mergeCell ref="A148:B148"/>
    <mergeCell ref="A149:B149"/>
    <mergeCell ref="A150:B150"/>
    <mergeCell ref="A151:B151"/>
    <mergeCell ref="A124:B124"/>
    <mergeCell ref="A125:B125"/>
    <mergeCell ref="A126:B126"/>
    <mergeCell ref="A127:B127"/>
    <mergeCell ref="A128:B128"/>
    <mergeCell ref="A122:B122"/>
    <mergeCell ref="A1:F1"/>
    <mergeCell ref="A2:F2"/>
    <mergeCell ref="C3:C4"/>
    <mergeCell ref="A27:E27"/>
    <mergeCell ref="A15:C15"/>
    <mergeCell ref="A9:B9"/>
    <mergeCell ref="A10:B10"/>
    <mergeCell ref="A11:B11"/>
    <mergeCell ref="A12:B12"/>
    <mergeCell ref="A13:B13"/>
    <mergeCell ref="A14:B14"/>
    <mergeCell ref="A5:B5"/>
    <mergeCell ref="A6:B6"/>
    <mergeCell ref="A7:B7"/>
    <mergeCell ref="A8:B8"/>
    <mergeCell ref="A123:B123"/>
    <mergeCell ref="A69:B69"/>
    <mergeCell ref="A98:B98"/>
    <mergeCell ref="A92:B92"/>
    <mergeCell ref="A93:B93"/>
    <mergeCell ref="A94:B94"/>
    <mergeCell ref="A95:B95"/>
    <mergeCell ref="A96:B96"/>
    <mergeCell ref="A97:B97"/>
    <mergeCell ref="A89:B89"/>
    <mergeCell ref="A90:B90"/>
    <mergeCell ref="A91:B91"/>
    <mergeCell ref="A118:B118"/>
    <mergeCell ref="A119:B119"/>
    <mergeCell ref="A120:B120"/>
    <mergeCell ref="A121:B121"/>
    <mergeCell ref="A39:B3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2021-10-08T10:06:27Z</dcterms:modified>
</cp:coreProperties>
</file>