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0" i="1" l="1"/>
  <c r="D241" i="1"/>
  <c r="D242" i="1"/>
  <c r="D243" i="1"/>
  <c r="D244" i="1"/>
  <c r="D245" i="1"/>
  <c r="D246" i="1"/>
  <c r="D239" i="1"/>
  <c r="D231" i="1"/>
  <c r="D215" i="1"/>
  <c r="D216" i="1"/>
  <c r="D217" i="1"/>
  <c r="D218" i="1"/>
  <c r="D219" i="1"/>
  <c r="D220" i="1"/>
  <c r="D221" i="1"/>
  <c r="D222" i="1"/>
  <c r="D223" i="1"/>
  <c r="D224" i="1"/>
  <c r="D214" i="1"/>
  <c r="D206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180" i="1"/>
  <c r="D172" i="1"/>
  <c r="D156" i="1"/>
  <c r="D157" i="1"/>
  <c r="D158" i="1"/>
  <c r="D159" i="1"/>
  <c r="D160" i="1"/>
  <c r="D161" i="1"/>
  <c r="D162" i="1"/>
  <c r="D163" i="1"/>
  <c r="D164" i="1"/>
  <c r="D165" i="1"/>
  <c r="D155" i="1"/>
  <c r="D147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23" i="1"/>
  <c r="D115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93" i="1"/>
  <c r="D85" i="1"/>
  <c r="D67" i="1"/>
  <c r="D68" i="1"/>
  <c r="D69" i="1"/>
  <c r="D70" i="1"/>
  <c r="D71" i="1"/>
  <c r="D72" i="1"/>
  <c r="D73" i="1"/>
  <c r="D74" i="1"/>
  <c r="D75" i="1"/>
  <c r="D76" i="1"/>
  <c r="D77" i="1"/>
  <c r="D78" i="1"/>
  <c r="D66" i="1"/>
  <c r="D58" i="1"/>
  <c r="D42" i="1"/>
  <c r="D43" i="1"/>
  <c r="D44" i="1"/>
  <c r="D45" i="1"/>
  <c r="D46" i="1"/>
  <c r="D47" i="1"/>
  <c r="D48" i="1"/>
  <c r="D49" i="1"/>
  <c r="D50" i="1"/>
  <c r="D51" i="1"/>
  <c r="D41" i="1"/>
  <c r="D33" i="1"/>
  <c r="D16" i="1"/>
  <c r="D17" i="1"/>
  <c r="D18" i="1"/>
  <c r="D19" i="1"/>
  <c r="D20" i="1"/>
  <c r="D21" i="1"/>
  <c r="D22" i="1"/>
  <c r="D23" i="1"/>
  <c r="D24" i="1"/>
  <c r="D25" i="1"/>
  <c r="D26" i="1"/>
  <c r="D15" i="1"/>
  <c r="D7" i="1"/>
</calcChain>
</file>

<file path=xl/sharedStrings.xml><?xml version="1.0" encoding="utf-8"?>
<sst xmlns="http://schemas.openxmlformats.org/spreadsheetml/2006/main" count="267" uniqueCount="146">
  <si>
    <t>№1 Кыргыз-Чек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</si>
  <si>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</si>
  <si>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</si>
  <si>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</si>
  <si>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</si>
  <si>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</si>
  <si>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</si>
  <si>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</si>
  <si>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</si>
  <si>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</si>
  <si>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</si>
  <si>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</si>
  <si>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Абдибает уулу Бекмамат</t>
  </si>
  <si>
    <t>Беделов Аскар Бердибаевич</t>
  </si>
  <si>
    <t>Жумаев Ырысбек Нуркамилович</t>
  </si>
  <si>
    <t>Исаев Кубанычбек Үсөнович</t>
  </si>
  <si>
    <t>Каримов Данияр Токтосунович</t>
  </si>
  <si>
    <t>Көчкөнбаев Алмаз Жаңыбаевич</t>
  </si>
  <si>
    <t>Садиева Гүлсана Жолдубаевна</t>
  </si>
  <si>
    <t>Тенгизбаев Сапарбек Кадыралиевич</t>
  </si>
  <si>
    <t>Топчубаев Бекболот Махаматкаримович</t>
  </si>
  <si>
    <t>Тургунбаева Миргуль Каныбековна</t>
  </si>
  <si>
    <t>Умаралиева Карамат Абышовна</t>
  </si>
  <si>
    <t>БААРЫНА КАРШЫ</t>
  </si>
  <si>
    <t>№2 Интернационал шайлоо округу</t>
  </si>
  <si>
    <t>Абдраимова Сонунбү Рахмбердиевна</t>
  </si>
  <si>
    <t>Алимбеков Нурланбек Халдарович</t>
  </si>
  <si>
    <t>Атакулов Дастан Ашимжанович</t>
  </si>
  <si>
    <t>Жомартов Алишер Атантаевич</t>
  </si>
  <si>
    <t>Зикиров Советбек Абдилажанович</t>
  </si>
  <si>
    <t>Каликулова Өктөмкан Бакировна</t>
  </si>
  <si>
    <t>Калыбек уулу Бектур</t>
  </si>
  <si>
    <t>Сайдалиева Гулжамал Абдилакимовна</t>
  </si>
  <si>
    <t>Сыдыков Атай Акылбекович</t>
  </si>
  <si>
    <t>Темирбаев Канатбек Суйунбаевич</t>
  </si>
  <si>
    <t>№3 Мады шайлоо округу</t>
  </si>
  <si>
    <t>Аманов Акматали Жаныбекович</t>
  </si>
  <si>
    <t>Асанов Бахтияр Пазылович</t>
  </si>
  <si>
    <t>Борүбаева Гүлсүн Чомоевна</t>
  </si>
  <si>
    <t>Женалиев Раимбек Попоевич</t>
  </si>
  <si>
    <t>Жолдошев Майсалбек Дуйшобаевич</t>
  </si>
  <si>
    <t>Зулпуев Жыргалбай Кайназарович</t>
  </si>
  <si>
    <t>Матгазиев Али Туланбаевич</t>
  </si>
  <si>
    <t>Матиева Гүлбарчын Абдылдаевна</t>
  </si>
  <si>
    <t>Мойдинов Искендер Жанышович</t>
  </si>
  <si>
    <t>Мусаев Жанибек Карабаевич</t>
  </si>
  <si>
    <t>Сайдилла уулу Майсалбек</t>
  </si>
  <si>
    <t>Токтосунов Женишбек Алмазбекович</t>
  </si>
  <si>
    <t>№4 Каарман шайлоо округу</t>
  </si>
  <si>
    <t>Азизов Асилбек Бурканбекович</t>
  </si>
  <si>
    <t>Аккаров Сейитбек Джалиевич</t>
  </si>
  <si>
    <t>Алимова Гулнара Мухамеджановна</t>
  </si>
  <si>
    <t>Арап уулу Талантбек</t>
  </si>
  <si>
    <t>Арзыкулов Роберт Абибиллаевич</t>
  </si>
  <si>
    <t>Ашим уулу Курстан</t>
  </si>
  <si>
    <t>Бадиров Эрнис Кубатбекович</t>
  </si>
  <si>
    <t>Базарбай уулу Үсөн</t>
  </si>
  <si>
    <t>Исмаилов Жунус Садыкович</t>
  </si>
  <si>
    <t>Каримова Гульназ Салижановна</t>
  </si>
  <si>
    <t>Кеңешова Тумар Маматакимовна</t>
  </si>
  <si>
    <t>Манасов Абай Адылович</t>
  </si>
  <si>
    <t>Нурматова Нургул Султановна</t>
  </si>
  <si>
    <t>Сидиков Алижан Нурмаматович</t>
  </si>
  <si>
    <t>Токуров Чынгыз Маматжалилович</t>
  </si>
  <si>
    <t>№5 Асан-Чек шайлоо округу</t>
  </si>
  <si>
    <t>Аматжакыпова Динара Арапбаевна</t>
  </si>
  <si>
    <t>Ахмаджанова Нилуфар Махаматжановна</t>
  </si>
  <si>
    <t>Ашимов Тынчтыкбек Козубаевич</t>
  </si>
  <si>
    <t>Балтабаев Айбек Зундуевич</t>
  </si>
  <si>
    <t>Жумаев Тургунбек Нуркамилович</t>
  </si>
  <si>
    <t>Жээнбеков Нургазы Абдимомунович</t>
  </si>
  <si>
    <t>Инаятов Хайрулла Якубджанович</t>
  </si>
  <si>
    <t>Калыкулова Өктөмхан Маткеримовна</t>
  </si>
  <si>
    <t>Кошоев Нурланбек Козубаевич</t>
  </si>
  <si>
    <t>Мадазимов Бекболот Акимович</t>
  </si>
  <si>
    <t>Суйунбаев Кылымбек Нургазыевич</t>
  </si>
  <si>
    <t>Тешебаев Хамдам Адахамович</t>
  </si>
  <si>
    <t>Тойчиев Самат Абдималикович</t>
  </si>
  <si>
    <t>Токоева Санабархан Араповна</t>
  </si>
  <si>
    <t>Топчуев Баястан Сабырович</t>
  </si>
  <si>
    <t>Худайбердиев Апсалам Урумбаевич</t>
  </si>
  <si>
    <t>Эргешбаев Нурбек Орозбекович</t>
  </si>
  <si>
    <t>№6 Октябрь шайлоо округу</t>
  </si>
  <si>
    <t>Авазбек уулу Болотбек</t>
  </si>
  <si>
    <t>Бакиров Улан Жоошбаевич</t>
  </si>
  <si>
    <t>Бердиев Абдимуталип Мамасабирович</t>
  </si>
  <si>
    <t>Калмамат уулу Өмүрбек</t>
  </si>
  <si>
    <t>Калматов Бакай Таалайбекович</t>
  </si>
  <si>
    <t>Маматханова Замира Калыбековна</t>
  </si>
  <si>
    <t>Полотов Данияр Камилович</t>
  </si>
  <si>
    <t>Раимбеков Орозбек Жумашович</t>
  </si>
  <si>
    <t>Сагындыкова Ирина Ондурушовна</t>
  </si>
  <si>
    <t>Саримсакова Гульбара Таникуловна</t>
  </si>
  <si>
    <t>№7 Учкун шайлоо округу</t>
  </si>
  <si>
    <t>Абазов Нурсултан Мамасалиевич</t>
  </si>
  <si>
    <t>Абдисаламов Нурбакыт Абдирашидович</t>
  </si>
  <si>
    <t>Абилова Буажар</t>
  </si>
  <si>
    <t>Ажиматова Гулбара Исмановна</t>
  </si>
  <si>
    <t>Аматов Жали Мамиевич</t>
  </si>
  <si>
    <t>Атаназаров Мунарбек Малаевич</t>
  </si>
  <si>
    <t>Бердиев Абдуманап Мамасабирович</t>
  </si>
  <si>
    <t>Досматов Кутманбек Дыйканович</t>
  </si>
  <si>
    <t>Жолонов Жалын Шералиевич</t>
  </si>
  <si>
    <t>Закиров Алимбек Кылычбекович</t>
  </si>
  <si>
    <t>Каримкулова Бүсайра Аматовна</t>
  </si>
  <si>
    <t>Маматов Жайнак Маматович</t>
  </si>
  <si>
    <t>Миканов Жаңыбай</t>
  </si>
  <si>
    <t>Мирзакимова Айтбү Жолчуевна</t>
  </si>
  <si>
    <t>Муратов Эрмек Аширалиевич</t>
  </si>
  <si>
    <t>Нурбаев Авазбек Салибаевич</t>
  </si>
  <si>
    <t>Тавакалов Эрнист Жапарбаевич</t>
  </si>
  <si>
    <t>Усонов Алмазбек Усокович</t>
  </si>
  <si>
    <t>Усонов Бактыбек Ысакбаевич</t>
  </si>
  <si>
    <t>№8 Чагыр шайлоо округу</t>
  </si>
  <si>
    <t>Абдыкадырова Айсалкын Карыбековна</t>
  </si>
  <si>
    <t>Азизбеков Омурбек Муратович</t>
  </si>
  <si>
    <t>Асанова Замира Усанбаевна</t>
  </si>
  <si>
    <t>Бердиев Кутман Исраилович</t>
  </si>
  <si>
    <t>Кадырбердиева Буайша Курбанбаевна</t>
  </si>
  <si>
    <t>Кыдыров Мирлан Кенжебаевич</t>
  </si>
  <si>
    <t>Маткадыров Мирлан Мамашарипович</t>
  </si>
  <si>
    <t>Нурмаматов Нурсултан Базарбаевич</t>
  </si>
  <si>
    <t>Токторов Надир Капарович</t>
  </si>
  <si>
    <t>Тороев Азизбек Тороевич</t>
  </si>
  <si>
    <t>№9 Лаглан-Тээке шайлоо округу</t>
  </si>
  <si>
    <t>Абдалиева Санабар Калмаматовна</t>
  </si>
  <si>
    <t>Адылов Рахманали Максатович</t>
  </si>
  <si>
    <t>Байбалаева Жаныл Аттокуровна</t>
  </si>
  <si>
    <t>Бакыт уулу Нуржигит</t>
  </si>
  <si>
    <t>Кенешов Рахманали Маматакимович</t>
  </si>
  <si>
    <t>Осмонов Болотбек Токтогулович</t>
  </si>
  <si>
    <t>Полотбекова Самара Орозалиевна</t>
  </si>
  <si>
    <t>Ош облусу, Кара-Суу району, Мады айылдык кенеши</t>
  </si>
  <si>
    <t>УИК №5249</t>
  </si>
  <si>
    <t>Итого по округу</t>
  </si>
  <si>
    <t>%</t>
  </si>
  <si>
    <t>2+A4:E26</t>
  </si>
  <si>
    <t>УИК №5514</t>
  </si>
  <si>
    <t>УИК №5250</t>
  </si>
  <si>
    <t>УИК №5251</t>
  </si>
  <si>
    <t>УИК №5254</t>
  </si>
  <si>
    <t>УИК №5255</t>
  </si>
  <si>
    <t>УИК №5515</t>
  </si>
  <si>
    <t>УИК №5516</t>
  </si>
  <si>
    <t>УИК №5252</t>
  </si>
  <si>
    <t>УИК №5253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</si>
</sst>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rgb="FF2E2E2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 inden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6"/>
  <sheetViews>
    <sheetView tabSelected="1" topLeftCell="A236" workbookViewId="0">
      <selection activeCell="D239" sqref="D239:D246"/>
    </sheetView>
  </sheetViews>
  <sheetFormatPr defaultRowHeight="15" x14ac:dyDescent="0.25"/>
  <cols>
    <col min="2" max="2" width="34.7109375" customWidth="1"/>
    <col min="4" max="4" width="11.42578125" bestFit="1" customWidth="1"/>
  </cols>
  <sheetData>
    <row r="1" spans="1:5" ht="15.75" x14ac:dyDescent="0.25">
      <c r="A1" s="8" t="s">
        <v>132</v>
      </c>
      <c r="B1" s="8"/>
      <c r="C1" s="8"/>
      <c r="D1" s="8"/>
      <c r="E1" s="8"/>
    </row>
    <row r="2" spans="1:5" ht="13.5" customHeight="1" x14ac:dyDescent="0.25">
      <c r="A2" s="9" t="s">
        <v>0</v>
      </c>
      <c r="B2" s="9"/>
      <c r="C2" s="9"/>
      <c r="D2" s="9"/>
      <c r="E2" s="9"/>
    </row>
    <row r="3" spans="1:5" ht="24" x14ac:dyDescent="0.25">
      <c r="A3" s="10"/>
      <c r="B3" s="10"/>
      <c r="C3" s="11" t="s">
        <v>134</v>
      </c>
      <c r="D3" s="11" t="s">
        <v>135</v>
      </c>
      <c r="E3" s="11" t="s">
        <v>133</v>
      </c>
    </row>
    <row r="4" spans="1:5" ht="33" customHeight="1" x14ac:dyDescent="0.25">
      <c r="A4" s="12" t="s">
        <v>1</v>
      </c>
      <c r="B4" s="12"/>
      <c r="C4" s="13">
        <v>2299</v>
      </c>
      <c r="D4" s="13"/>
      <c r="E4" s="13">
        <v>2299</v>
      </c>
    </row>
    <row r="5" spans="1:5" ht="33" customHeight="1" x14ac:dyDescent="0.25">
      <c r="A5" s="12" t="s">
        <v>2</v>
      </c>
      <c r="B5" s="12"/>
      <c r="C5" s="13">
        <v>2394</v>
      </c>
      <c r="D5" s="13"/>
      <c r="E5" s="13">
        <v>2394</v>
      </c>
    </row>
    <row r="6" spans="1:5" ht="33" customHeight="1" x14ac:dyDescent="0.25">
      <c r="A6" s="12" t="s">
        <v>3</v>
      </c>
      <c r="B6" s="12"/>
      <c r="C6" s="13">
        <v>1186</v>
      </c>
      <c r="D6" s="13"/>
      <c r="E6" s="13">
        <v>1186</v>
      </c>
    </row>
    <row r="7" spans="1:5" ht="33" customHeight="1" x14ac:dyDescent="0.25">
      <c r="A7" s="12" t="s">
        <v>4</v>
      </c>
      <c r="B7" s="12"/>
      <c r="C7" s="13">
        <v>1113</v>
      </c>
      <c r="D7" s="13">
        <f>C7*100/C5</f>
        <v>46.491228070175438</v>
      </c>
      <c r="E7" s="13">
        <v>1113</v>
      </c>
    </row>
    <row r="8" spans="1:5" ht="33" customHeight="1" x14ac:dyDescent="0.25">
      <c r="A8" s="12" t="s">
        <v>5</v>
      </c>
      <c r="B8" s="12"/>
      <c r="C8" s="13">
        <v>1113</v>
      </c>
      <c r="D8" s="13"/>
      <c r="E8" s="13">
        <v>1113</v>
      </c>
    </row>
    <row r="9" spans="1:5" ht="33" customHeight="1" x14ac:dyDescent="0.25">
      <c r="A9" s="12" t="s">
        <v>6</v>
      </c>
      <c r="B9" s="12"/>
      <c r="C9" s="11">
        <v>0</v>
      </c>
      <c r="D9" s="11"/>
      <c r="E9" s="11">
        <v>0</v>
      </c>
    </row>
    <row r="10" spans="1:5" ht="33" customHeight="1" x14ac:dyDescent="0.25">
      <c r="A10" s="12" t="s">
        <v>7</v>
      </c>
      <c r="B10" s="12"/>
      <c r="C10" s="11">
        <v>0</v>
      </c>
      <c r="D10" s="11"/>
      <c r="E10" s="11">
        <v>0</v>
      </c>
    </row>
    <row r="11" spans="1:5" ht="33" customHeight="1" x14ac:dyDescent="0.25">
      <c r="A11" s="12" t="s">
        <v>8</v>
      </c>
      <c r="B11" s="12"/>
      <c r="C11" s="11">
        <v>0</v>
      </c>
      <c r="D11" s="11"/>
      <c r="E11" s="11">
        <v>0</v>
      </c>
    </row>
    <row r="12" spans="1:5" ht="33" customHeight="1" x14ac:dyDescent="0.25">
      <c r="A12" s="12" t="s">
        <v>9</v>
      </c>
      <c r="B12" s="12"/>
      <c r="C12" s="13">
        <v>1106</v>
      </c>
      <c r="D12" s="13"/>
      <c r="E12" s="13">
        <v>1106</v>
      </c>
    </row>
    <row r="13" spans="1:5" ht="33" customHeight="1" x14ac:dyDescent="0.25">
      <c r="A13" s="12" t="s">
        <v>10</v>
      </c>
      <c r="B13" s="12"/>
      <c r="C13" s="11">
        <v>7</v>
      </c>
      <c r="D13" s="11"/>
      <c r="E13" s="11">
        <v>7</v>
      </c>
    </row>
    <row r="14" spans="1:5" x14ac:dyDescent="0.25">
      <c r="A14" s="14" t="s">
        <v>11</v>
      </c>
      <c r="B14" s="14"/>
      <c r="C14" s="15"/>
      <c r="D14" s="15" t="s">
        <v>135</v>
      </c>
      <c r="E14" s="15"/>
    </row>
    <row r="15" spans="1:5" x14ac:dyDescent="0.25">
      <c r="A15" s="11">
        <v>1</v>
      </c>
      <c r="B15" s="16" t="s">
        <v>12</v>
      </c>
      <c r="C15" s="11">
        <v>249</v>
      </c>
      <c r="D15" s="22">
        <f>C15*100/$C$7</f>
        <v>22.371967654986523</v>
      </c>
      <c r="E15" s="11">
        <v>249</v>
      </c>
    </row>
    <row r="16" spans="1:5" x14ac:dyDescent="0.25">
      <c r="A16" s="11">
        <v>2</v>
      </c>
      <c r="B16" s="16" t="s">
        <v>13</v>
      </c>
      <c r="C16" s="11">
        <v>357</v>
      </c>
      <c r="D16" s="22">
        <f t="shared" ref="D16:D26" si="0">C16*100/$C$7</f>
        <v>32.075471698113205</v>
      </c>
      <c r="E16" s="11">
        <v>357</v>
      </c>
    </row>
    <row r="17" spans="1:5" x14ac:dyDescent="0.25">
      <c r="A17" s="11">
        <v>3</v>
      </c>
      <c r="B17" s="16" t="s">
        <v>14</v>
      </c>
      <c r="C17" s="11">
        <v>141</v>
      </c>
      <c r="D17" s="22">
        <f t="shared" si="0"/>
        <v>12.668463611859838</v>
      </c>
      <c r="E17" s="11">
        <v>141</v>
      </c>
    </row>
    <row r="18" spans="1:5" x14ac:dyDescent="0.25">
      <c r="A18" s="11">
        <v>4</v>
      </c>
      <c r="B18" s="16" t="s">
        <v>15</v>
      </c>
      <c r="C18" s="11">
        <v>103</v>
      </c>
      <c r="D18" s="22">
        <f t="shared" si="0"/>
        <v>9.2542677448337827</v>
      </c>
      <c r="E18" s="11">
        <v>103</v>
      </c>
    </row>
    <row r="19" spans="1:5" x14ac:dyDescent="0.25">
      <c r="A19" s="11">
        <v>5</v>
      </c>
      <c r="B19" s="16" t="s">
        <v>16</v>
      </c>
      <c r="C19" s="11">
        <v>392</v>
      </c>
      <c r="D19" s="22">
        <f t="shared" si="0"/>
        <v>35.220125786163521</v>
      </c>
      <c r="E19" s="11">
        <v>392</v>
      </c>
    </row>
    <row r="20" spans="1:5" x14ac:dyDescent="0.25">
      <c r="A20" s="11">
        <v>6</v>
      </c>
      <c r="B20" s="16" t="s">
        <v>17</v>
      </c>
      <c r="C20" s="11">
        <v>415</v>
      </c>
      <c r="D20" s="22">
        <f t="shared" si="0"/>
        <v>37.286612758310874</v>
      </c>
      <c r="E20" s="11">
        <v>415</v>
      </c>
    </row>
    <row r="21" spans="1:5" x14ac:dyDescent="0.25">
      <c r="A21" s="11">
        <v>7</v>
      </c>
      <c r="B21" s="16" t="s">
        <v>18</v>
      </c>
      <c r="C21" s="11">
        <v>185</v>
      </c>
      <c r="D21" s="22">
        <f t="shared" si="0"/>
        <v>16.621743036837376</v>
      </c>
      <c r="E21" s="11">
        <v>185</v>
      </c>
    </row>
    <row r="22" spans="1:5" x14ac:dyDescent="0.25">
      <c r="A22" s="11">
        <v>8</v>
      </c>
      <c r="B22" s="16" t="s">
        <v>19</v>
      </c>
      <c r="C22" s="11">
        <v>99</v>
      </c>
      <c r="D22" s="22">
        <f t="shared" si="0"/>
        <v>8.8948787061994601</v>
      </c>
      <c r="E22" s="11">
        <v>99</v>
      </c>
    </row>
    <row r="23" spans="1:5" ht="24" x14ac:dyDescent="0.25">
      <c r="A23" s="11">
        <v>9</v>
      </c>
      <c r="B23" s="16" t="s">
        <v>20</v>
      </c>
      <c r="C23" s="11">
        <v>194</v>
      </c>
      <c r="D23" s="22">
        <f t="shared" si="0"/>
        <v>17.430368373764601</v>
      </c>
      <c r="E23" s="11">
        <v>194</v>
      </c>
    </row>
    <row r="24" spans="1:5" x14ac:dyDescent="0.25">
      <c r="A24" s="11">
        <v>10</v>
      </c>
      <c r="B24" s="16" t="s">
        <v>21</v>
      </c>
      <c r="C24" s="11">
        <v>114</v>
      </c>
      <c r="D24" s="22">
        <f t="shared" si="0"/>
        <v>10.242587601078167</v>
      </c>
      <c r="E24" s="11">
        <v>114</v>
      </c>
    </row>
    <row r="25" spans="1:5" x14ac:dyDescent="0.25">
      <c r="A25" s="11">
        <v>11</v>
      </c>
      <c r="B25" s="16" t="s">
        <v>22</v>
      </c>
      <c r="C25" s="11">
        <v>85</v>
      </c>
      <c r="D25" s="22">
        <f t="shared" si="0"/>
        <v>7.6370170709793355</v>
      </c>
      <c r="E25" s="11">
        <v>85</v>
      </c>
    </row>
    <row r="26" spans="1:5" x14ac:dyDescent="0.25">
      <c r="A26" s="11">
        <v>12</v>
      </c>
      <c r="B26" s="16" t="s">
        <v>23</v>
      </c>
      <c r="C26" s="11">
        <v>2</v>
      </c>
      <c r="D26" s="22">
        <f t="shared" si="0"/>
        <v>0.17969451931716082</v>
      </c>
      <c r="E26" s="11" t="s">
        <v>136</v>
      </c>
    </row>
    <row r="28" spans="1:5" ht="15.75" customHeight="1" x14ac:dyDescent="0.25">
      <c r="A28" s="9" t="s">
        <v>24</v>
      </c>
      <c r="B28" s="9"/>
      <c r="C28" s="9"/>
      <c r="D28" s="9"/>
      <c r="E28" s="9"/>
    </row>
    <row r="29" spans="1:5" ht="24" x14ac:dyDescent="0.25">
      <c r="A29" s="10"/>
      <c r="B29" s="10"/>
      <c r="C29" s="11" t="s">
        <v>134</v>
      </c>
      <c r="D29" s="11" t="s">
        <v>135</v>
      </c>
      <c r="E29" s="11" t="s">
        <v>137</v>
      </c>
    </row>
    <row r="30" spans="1:5" ht="33.75" customHeight="1" x14ac:dyDescent="0.25">
      <c r="A30" s="12" t="s">
        <v>1</v>
      </c>
      <c r="B30" s="12"/>
      <c r="C30" s="13">
        <v>2128</v>
      </c>
      <c r="D30" s="13"/>
      <c r="E30" s="13">
        <v>2128</v>
      </c>
    </row>
    <row r="31" spans="1:5" ht="33.75" customHeight="1" x14ac:dyDescent="0.25">
      <c r="A31" s="12" t="s">
        <v>2</v>
      </c>
      <c r="B31" s="12"/>
      <c r="C31" s="13">
        <v>2132</v>
      </c>
      <c r="D31" s="13"/>
      <c r="E31" s="13">
        <v>2132</v>
      </c>
    </row>
    <row r="32" spans="1:5" ht="33.75" customHeight="1" x14ac:dyDescent="0.25">
      <c r="A32" s="12" t="s">
        <v>3</v>
      </c>
      <c r="B32" s="12"/>
      <c r="C32" s="13">
        <v>1161</v>
      </c>
      <c r="D32" s="13"/>
      <c r="E32" s="13">
        <v>1161</v>
      </c>
    </row>
    <row r="33" spans="1:5" ht="33.75" customHeight="1" x14ac:dyDescent="0.25">
      <c r="A33" s="12" t="s">
        <v>4</v>
      </c>
      <c r="B33" s="12"/>
      <c r="C33" s="11">
        <v>967</v>
      </c>
      <c r="D33" s="22">
        <f>C33*100/C31</f>
        <v>45.356472795497183</v>
      </c>
      <c r="E33" s="11">
        <v>967</v>
      </c>
    </row>
    <row r="34" spans="1:5" ht="33.75" customHeight="1" x14ac:dyDescent="0.25">
      <c r="A34" s="12" t="s">
        <v>5</v>
      </c>
      <c r="B34" s="12"/>
      <c r="C34" s="11">
        <v>967</v>
      </c>
      <c r="D34" s="11"/>
      <c r="E34" s="11">
        <v>967</v>
      </c>
    </row>
    <row r="35" spans="1:5" ht="33.75" customHeight="1" x14ac:dyDescent="0.25">
      <c r="A35" s="12" t="s">
        <v>6</v>
      </c>
      <c r="B35" s="12"/>
      <c r="C35" s="11">
        <v>0</v>
      </c>
      <c r="D35" s="11"/>
      <c r="E35" s="11">
        <v>0</v>
      </c>
    </row>
    <row r="36" spans="1:5" ht="33.75" customHeight="1" x14ac:dyDescent="0.25">
      <c r="A36" s="12" t="s">
        <v>7</v>
      </c>
      <c r="B36" s="12"/>
      <c r="C36" s="11">
        <v>0</v>
      </c>
      <c r="D36" s="11"/>
      <c r="E36" s="11">
        <v>0</v>
      </c>
    </row>
    <row r="37" spans="1:5" ht="33.75" customHeight="1" x14ac:dyDescent="0.25">
      <c r="A37" s="12" t="s">
        <v>8</v>
      </c>
      <c r="B37" s="12"/>
      <c r="C37" s="11">
        <v>0</v>
      </c>
      <c r="D37" s="11"/>
      <c r="E37" s="11">
        <v>0</v>
      </c>
    </row>
    <row r="38" spans="1:5" ht="33.75" customHeight="1" x14ac:dyDescent="0.25">
      <c r="A38" s="12" t="s">
        <v>9</v>
      </c>
      <c r="B38" s="12"/>
      <c r="C38" s="11">
        <v>948</v>
      </c>
      <c r="D38" s="11"/>
      <c r="E38" s="11">
        <v>948</v>
      </c>
    </row>
    <row r="39" spans="1:5" ht="33.75" customHeight="1" x14ac:dyDescent="0.25">
      <c r="A39" s="12" t="s">
        <v>10</v>
      </c>
      <c r="B39" s="12"/>
      <c r="C39" s="11">
        <v>19</v>
      </c>
      <c r="D39" s="11"/>
      <c r="E39" s="11">
        <v>19</v>
      </c>
    </row>
    <row r="40" spans="1:5" x14ac:dyDescent="0.25">
      <c r="A40" s="14" t="s">
        <v>11</v>
      </c>
      <c r="B40" s="14"/>
      <c r="C40" s="15"/>
      <c r="D40" s="15" t="s">
        <v>135</v>
      </c>
      <c r="E40" s="15"/>
    </row>
    <row r="41" spans="1:5" x14ac:dyDescent="0.25">
      <c r="A41" s="11">
        <v>1</v>
      </c>
      <c r="B41" s="16" t="s">
        <v>25</v>
      </c>
      <c r="C41" s="11">
        <v>142</v>
      </c>
      <c r="D41" s="22">
        <f>C41*100/$C$33</f>
        <v>14.68459152016546</v>
      </c>
      <c r="E41" s="11">
        <v>142</v>
      </c>
    </row>
    <row r="42" spans="1:5" x14ac:dyDescent="0.25">
      <c r="A42" s="11">
        <v>2</v>
      </c>
      <c r="B42" s="16" t="s">
        <v>26</v>
      </c>
      <c r="C42" s="11">
        <v>369</v>
      </c>
      <c r="D42" s="22">
        <f t="shared" ref="D42:D51" si="1">C42*100/$C$33</f>
        <v>38.159255429162357</v>
      </c>
      <c r="E42" s="11">
        <v>369</v>
      </c>
    </row>
    <row r="43" spans="1:5" x14ac:dyDescent="0.25">
      <c r="A43" s="11">
        <v>3</v>
      </c>
      <c r="B43" s="16" t="s">
        <v>27</v>
      </c>
      <c r="C43" s="11">
        <v>94</v>
      </c>
      <c r="D43" s="22">
        <f t="shared" si="1"/>
        <v>9.7207859358841784</v>
      </c>
      <c r="E43" s="11">
        <v>94</v>
      </c>
    </row>
    <row r="44" spans="1:5" x14ac:dyDescent="0.25">
      <c r="A44" s="11">
        <v>4</v>
      </c>
      <c r="B44" s="16" t="s">
        <v>28</v>
      </c>
      <c r="C44" s="11">
        <v>167</v>
      </c>
      <c r="D44" s="22">
        <f t="shared" si="1"/>
        <v>17.269906928645295</v>
      </c>
      <c r="E44" s="11">
        <v>167</v>
      </c>
    </row>
    <row r="45" spans="1:5" x14ac:dyDescent="0.25">
      <c r="A45" s="11">
        <v>5</v>
      </c>
      <c r="B45" s="16" t="s">
        <v>29</v>
      </c>
      <c r="C45" s="11">
        <v>245</v>
      </c>
      <c r="D45" s="22">
        <f t="shared" si="1"/>
        <v>25.336091003102378</v>
      </c>
      <c r="E45" s="11">
        <v>245</v>
      </c>
    </row>
    <row r="46" spans="1:5" x14ac:dyDescent="0.25">
      <c r="A46" s="11">
        <v>6</v>
      </c>
      <c r="B46" s="16" t="s">
        <v>30</v>
      </c>
      <c r="C46" s="11">
        <v>229</v>
      </c>
      <c r="D46" s="22">
        <f t="shared" si="1"/>
        <v>23.681489141675286</v>
      </c>
      <c r="E46" s="11">
        <v>229</v>
      </c>
    </row>
    <row r="47" spans="1:5" x14ac:dyDescent="0.25">
      <c r="A47" s="11">
        <v>7</v>
      </c>
      <c r="B47" s="16" t="s">
        <v>31</v>
      </c>
      <c r="C47" s="11">
        <v>234</v>
      </c>
      <c r="D47" s="22">
        <f t="shared" si="1"/>
        <v>24.198552223371252</v>
      </c>
      <c r="E47" s="11">
        <v>234</v>
      </c>
    </row>
    <row r="48" spans="1:5" ht="15.75" customHeight="1" x14ac:dyDescent="0.25">
      <c r="A48" s="11">
        <v>8</v>
      </c>
      <c r="B48" s="16" t="s">
        <v>32</v>
      </c>
      <c r="C48" s="11">
        <v>99</v>
      </c>
      <c r="D48" s="22">
        <f t="shared" si="1"/>
        <v>10.237849017580144</v>
      </c>
      <c r="E48" s="11">
        <v>99</v>
      </c>
    </row>
    <row r="49" spans="1:5" x14ac:dyDescent="0.25">
      <c r="A49" s="11">
        <v>9</v>
      </c>
      <c r="B49" s="16" t="s">
        <v>33</v>
      </c>
      <c r="C49" s="11">
        <v>245</v>
      </c>
      <c r="D49" s="22">
        <f t="shared" si="1"/>
        <v>25.336091003102378</v>
      </c>
      <c r="E49" s="11">
        <v>245</v>
      </c>
    </row>
    <row r="50" spans="1:5" x14ac:dyDescent="0.25">
      <c r="A50" s="11">
        <v>10</v>
      </c>
      <c r="B50" s="16" t="s">
        <v>34</v>
      </c>
      <c r="C50" s="11">
        <v>430</v>
      </c>
      <c r="D50" s="22">
        <f t="shared" si="1"/>
        <v>44.467425025853153</v>
      </c>
      <c r="E50" s="11">
        <v>430</v>
      </c>
    </row>
    <row r="51" spans="1:5" x14ac:dyDescent="0.25">
      <c r="A51" s="11">
        <v>11</v>
      </c>
      <c r="B51" s="16" t="s">
        <v>23</v>
      </c>
      <c r="C51" s="11">
        <v>0</v>
      </c>
      <c r="D51" s="22">
        <f t="shared" si="1"/>
        <v>0</v>
      </c>
      <c r="E51" s="11">
        <v>0</v>
      </c>
    </row>
    <row r="53" spans="1:5" ht="15.75" customHeight="1" x14ac:dyDescent="0.25">
      <c r="A53" s="9" t="s">
        <v>35</v>
      </c>
      <c r="B53" s="9"/>
      <c r="C53" s="9"/>
      <c r="D53" s="9"/>
      <c r="E53" s="9"/>
    </row>
    <row r="54" spans="1:5" ht="24" x14ac:dyDescent="0.25">
      <c r="A54" s="10"/>
      <c r="B54" s="10"/>
      <c r="C54" s="11" t="s">
        <v>134</v>
      </c>
      <c r="D54" s="11" t="s">
        <v>135</v>
      </c>
      <c r="E54" s="11" t="s">
        <v>138</v>
      </c>
    </row>
    <row r="55" spans="1:5" ht="33" customHeight="1" x14ac:dyDescent="0.25">
      <c r="A55" s="12" t="s">
        <v>1</v>
      </c>
      <c r="B55" s="12"/>
      <c r="C55" s="13">
        <v>2356</v>
      </c>
      <c r="D55" s="13"/>
      <c r="E55" s="13">
        <v>2356</v>
      </c>
    </row>
    <row r="56" spans="1:5" ht="33" customHeight="1" x14ac:dyDescent="0.25">
      <c r="A56" s="12" t="s">
        <v>2</v>
      </c>
      <c r="B56" s="12"/>
      <c r="C56" s="13">
        <v>2301</v>
      </c>
      <c r="D56" s="13"/>
      <c r="E56" s="13">
        <v>2301</v>
      </c>
    </row>
    <row r="57" spans="1:5" ht="33" customHeight="1" x14ac:dyDescent="0.25">
      <c r="A57" s="12" t="s">
        <v>3</v>
      </c>
      <c r="B57" s="12"/>
      <c r="C57" s="13">
        <v>1266</v>
      </c>
      <c r="D57" s="13"/>
      <c r="E57" s="13">
        <v>1266</v>
      </c>
    </row>
    <row r="58" spans="1:5" ht="33" customHeight="1" x14ac:dyDescent="0.25">
      <c r="A58" s="12" t="s">
        <v>4</v>
      </c>
      <c r="B58" s="12"/>
      <c r="C58" s="13">
        <v>1090</v>
      </c>
      <c r="D58" s="13">
        <f>C58*100/C56</f>
        <v>47.370708387657537</v>
      </c>
      <c r="E58" s="13">
        <v>1090</v>
      </c>
    </row>
    <row r="59" spans="1:5" ht="33" customHeight="1" x14ac:dyDescent="0.25">
      <c r="A59" s="12" t="s">
        <v>5</v>
      </c>
      <c r="B59" s="12"/>
      <c r="C59" s="13">
        <v>1074</v>
      </c>
      <c r="D59" s="13"/>
      <c r="E59" s="13">
        <v>1074</v>
      </c>
    </row>
    <row r="60" spans="1:5" ht="33" customHeight="1" x14ac:dyDescent="0.25">
      <c r="A60" s="12" t="s">
        <v>6</v>
      </c>
      <c r="B60" s="12"/>
      <c r="C60" s="11">
        <v>16</v>
      </c>
      <c r="D60" s="11"/>
      <c r="E60" s="11">
        <v>16</v>
      </c>
    </row>
    <row r="61" spans="1:5" ht="33" customHeight="1" x14ac:dyDescent="0.25">
      <c r="A61" s="12" t="s">
        <v>7</v>
      </c>
      <c r="B61" s="12"/>
      <c r="C61" s="11">
        <v>0</v>
      </c>
      <c r="D61" s="11"/>
      <c r="E61" s="11">
        <v>0</v>
      </c>
    </row>
    <row r="62" spans="1:5" ht="33" customHeight="1" x14ac:dyDescent="0.25">
      <c r="A62" s="12" t="s">
        <v>8</v>
      </c>
      <c r="B62" s="12"/>
      <c r="C62" s="11">
        <v>0</v>
      </c>
      <c r="D62" s="11"/>
      <c r="E62" s="11">
        <v>0</v>
      </c>
    </row>
    <row r="63" spans="1:5" ht="33" customHeight="1" x14ac:dyDescent="0.25">
      <c r="A63" s="12" t="s">
        <v>9</v>
      </c>
      <c r="B63" s="12"/>
      <c r="C63" s="13">
        <v>1082</v>
      </c>
      <c r="D63" s="13"/>
      <c r="E63" s="13">
        <v>1082</v>
      </c>
    </row>
    <row r="64" spans="1:5" ht="33" customHeight="1" x14ac:dyDescent="0.25">
      <c r="A64" s="12" t="s">
        <v>10</v>
      </c>
      <c r="B64" s="12"/>
      <c r="C64" s="11">
        <v>8</v>
      </c>
      <c r="D64" s="11"/>
      <c r="E64" s="11">
        <v>8</v>
      </c>
    </row>
    <row r="65" spans="1:5" x14ac:dyDescent="0.25">
      <c r="A65" s="17" t="s">
        <v>11</v>
      </c>
      <c r="B65" s="18"/>
      <c r="C65" s="15"/>
      <c r="D65" s="15" t="s">
        <v>135</v>
      </c>
      <c r="E65" s="15"/>
    </row>
    <row r="66" spans="1:5" x14ac:dyDescent="0.25">
      <c r="A66" s="11">
        <v>1</v>
      </c>
      <c r="B66" s="16" t="s">
        <v>36</v>
      </c>
      <c r="C66" s="11">
        <v>190</v>
      </c>
      <c r="D66" s="22">
        <f>C66*100/$C$58</f>
        <v>17.431192660550458</v>
      </c>
      <c r="E66" s="11">
        <v>190</v>
      </c>
    </row>
    <row r="67" spans="1:5" x14ac:dyDescent="0.25">
      <c r="A67" s="11">
        <v>2</v>
      </c>
      <c r="B67" s="16" t="s">
        <v>37</v>
      </c>
      <c r="C67" s="11">
        <v>342</v>
      </c>
      <c r="D67" s="22">
        <f t="shared" ref="D67:D78" si="2">C67*100/$C$58</f>
        <v>31.376146788990827</v>
      </c>
      <c r="E67" s="11">
        <v>342</v>
      </c>
    </row>
    <row r="68" spans="1:5" x14ac:dyDescent="0.25">
      <c r="A68" s="11">
        <v>3</v>
      </c>
      <c r="B68" s="16" t="s">
        <v>38</v>
      </c>
      <c r="C68" s="11">
        <v>176</v>
      </c>
      <c r="D68" s="22">
        <f t="shared" si="2"/>
        <v>16.146788990825687</v>
      </c>
      <c r="E68" s="11">
        <v>176</v>
      </c>
    </row>
    <row r="69" spans="1:5" x14ac:dyDescent="0.25">
      <c r="A69" s="11">
        <v>4</v>
      </c>
      <c r="B69" s="16" t="s">
        <v>39</v>
      </c>
      <c r="C69" s="11">
        <v>52</v>
      </c>
      <c r="D69" s="22">
        <f t="shared" si="2"/>
        <v>4.7706422018348622</v>
      </c>
      <c r="E69" s="11">
        <v>52</v>
      </c>
    </row>
    <row r="70" spans="1:5" x14ac:dyDescent="0.25">
      <c r="A70" s="11">
        <v>5</v>
      </c>
      <c r="B70" s="16" t="s">
        <v>40</v>
      </c>
      <c r="C70" s="11">
        <v>194</v>
      </c>
      <c r="D70" s="22">
        <f t="shared" si="2"/>
        <v>17.798165137614678</v>
      </c>
      <c r="E70" s="11">
        <v>194</v>
      </c>
    </row>
    <row r="71" spans="1:5" x14ac:dyDescent="0.25">
      <c r="A71" s="11">
        <v>6</v>
      </c>
      <c r="B71" s="16" t="s">
        <v>41</v>
      </c>
      <c r="C71" s="11">
        <v>47</v>
      </c>
      <c r="D71" s="22">
        <f t="shared" si="2"/>
        <v>4.3119266055045875</v>
      </c>
      <c r="E71" s="11">
        <v>47</v>
      </c>
    </row>
    <row r="72" spans="1:5" x14ac:dyDescent="0.25">
      <c r="A72" s="11">
        <v>7</v>
      </c>
      <c r="B72" s="16" t="s">
        <v>42</v>
      </c>
      <c r="C72" s="11">
        <v>173</v>
      </c>
      <c r="D72" s="22">
        <f t="shared" si="2"/>
        <v>15.871559633027523</v>
      </c>
      <c r="E72" s="11">
        <v>173</v>
      </c>
    </row>
    <row r="73" spans="1:5" x14ac:dyDescent="0.25">
      <c r="A73" s="11">
        <v>8</v>
      </c>
      <c r="B73" s="16" t="s">
        <v>43</v>
      </c>
      <c r="C73" s="11">
        <v>52</v>
      </c>
      <c r="D73" s="22">
        <f t="shared" si="2"/>
        <v>4.7706422018348622</v>
      </c>
      <c r="E73" s="11">
        <v>52</v>
      </c>
    </row>
    <row r="74" spans="1:5" x14ac:dyDescent="0.25">
      <c r="A74" s="11">
        <v>9</v>
      </c>
      <c r="B74" s="16" t="s">
        <v>44</v>
      </c>
      <c r="C74" s="11">
        <v>366</v>
      </c>
      <c r="D74" s="22">
        <f t="shared" si="2"/>
        <v>33.577981651376149</v>
      </c>
      <c r="E74" s="11">
        <v>366</v>
      </c>
    </row>
    <row r="75" spans="1:5" x14ac:dyDescent="0.25">
      <c r="A75" s="11">
        <v>10</v>
      </c>
      <c r="B75" s="16" t="s">
        <v>45</v>
      </c>
      <c r="C75" s="11">
        <v>210</v>
      </c>
      <c r="D75" s="22">
        <f t="shared" si="2"/>
        <v>19.26605504587156</v>
      </c>
      <c r="E75" s="11">
        <v>210</v>
      </c>
    </row>
    <row r="76" spans="1:5" x14ac:dyDescent="0.25">
      <c r="A76" s="11">
        <v>11</v>
      </c>
      <c r="B76" s="16" t="s">
        <v>46</v>
      </c>
      <c r="C76" s="11">
        <v>206</v>
      </c>
      <c r="D76" s="22">
        <f t="shared" si="2"/>
        <v>18.899082568807341</v>
      </c>
      <c r="E76" s="11">
        <v>206</v>
      </c>
    </row>
    <row r="77" spans="1:5" x14ac:dyDescent="0.25">
      <c r="A77" s="11">
        <v>12</v>
      </c>
      <c r="B77" s="16" t="s">
        <v>47</v>
      </c>
      <c r="C77" s="11">
        <v>214</v>
      </c>
      <c r="D77" s="22">
        <f t="shared" si="2"/>
        <v>19.63302752293578</v>
      </c>
      <c r="E77" s="11">
        <v>214</v>
      </c>
    </row>
    <row r="78" spans="1:5" x14ac:dyDescent="0.25">
      <c r="A78" s="11">
        <v>13</v>
      </c>
      <c r="B78" s="16" t="s">
        <v>23</v>
      </c>
      <c r="C78" s="11">
        <v>0</v>
      </c>
      <c r="D78" s="22">
        <f t="shared" si="2"/>
        <v>0</v>
      </c>
      <c r="E78" s="11">
        <v>0</v>
      </c>
    </row>
    <row r="80" spans="1:5" ht="15.75" customHeight="1" x14ac:dyDescent="0.25">
      <c r="A80" s="9" t="s">
        <v>48</v>
      </c>
      <c r="B80" s="9"/>
      <c r="C80" s="9"/>
      <c r="D80" s="9"/>
      <c r="E80" s="9"/>
    </row>
    <row r="81" spans="1:5" ht="24" x14ac:dyDescent="0.25">
      <c r="A81" s="10"/>
      <c r="B81" s="10"/>
      <c r="C81" s="11" t="s">
        <v>134</v>
      </c>
      <c r="D81" s="11" t="s">
        <v>135</v>
      </c>
      <c r="E81" s="11" t="s">
        <v>139</v>
      </c>
    </row>
    <row r="82" spans="1:5" ht="33.75" customHeight="1" x14ac:dyDescent="0.25">
      <c r="A82" s="12" t="s">
        <v>1</v>
      </c>
      <c r="B82" s="12"/>
      <c r="C82" s="13">
        <v>2476</v>
      </c>
      <c r="D82" s="13"/>
      <c r="E82" s="13">
        <v>2476</v>
      </c>
    </row>
    <row r="83" spans="1:5" ht="33.75" customHeight="1" x14ac:dyDescent="0.25">
      <c r="A83" s="12" t="s">
        <v>2</v>
      </c>
      <c r="B83" s="12"/>
      <c r="C83" s="13">
        <v>2484</v>
      </c>
      <c r="D83" s="13"/>
      <c r="E83" s="13">
        <v>2484</v>
      </c>
    </row>
    <row r="84" spans="1:5" ht="33.75" customHeight="1" x14ac:dyDescent="0.25">
      <c r="A84" s="12" t="s">
        <v>3</v>
      </c>
      <c r="B84" s="12"/>
      <c r="C84" s="13">
        <v>1093</v>
      </c>
      <c r="D84" s="13"/>
      <c r="E84" s="13">
        <v>1093</v>
      </c>
    </row>
    <row r="85" spans="1:5" ht="33.75" customHeight="1" x14ac:dyDescent="0.25">
      <c r="A85" s="12" t="s">
        <v>4</v>
      </c>
      <c r="B85" s="12"/>
      <c r="C85" s="13">
        <v>1383</v>
      </c>
      <c r="D85" s="13">
        <f>C85*100/C83</f>
        <v>55.676328502415458</v>
      </c>
      <c r="E85" s="13">
        <v>1383</v>
      </c>
    </row>
    <row r="86" spans="1:5" ht="33.75" customHeight="1" x14ac:dyDescent="0.25">
      <c r="A86" s="12" t="s">
        <v>5</v>
      </c>
      <c r="B86" s="12"/>
      <c r="C86" s="13">
        <v>1383</v>
      </c>
      <c r="D86" s="13"/>
      <c r="E86" s="13">
        <v>1383</v>
      </c>
    </row>
    <row r="87" spans="1:5" ht="33.75" customHeight="1" x14ac:dyDescent="0.25">
      <c r="A87" s="12" t="s">
        <v>6</v>
      </c>
      <c r="B87" s="12"/>
      <c r="C87" s="11">
        <v>0</v>
      </c>
      <c r="D87" s="11"/>
      <c r="E87" s="11">
        <v>0</v>
      </c>
    </row>
    <row r="88" spans="1:5" ht="33.75" customHeight="1" x14ac:dyDescent="0.25">
      <c r="A88" s="12" t="s">
        <v>7</v>
      </c>
      <c r="B88" s="12"/>
      <c r="C88" s="11">
        <v>0</v>
      </c>
      <c r="D88" s="11"/>
      <c r="E88" s="11">
        <v>0</v>
      </c>
    </row>
    <row r="89" spans="1:5" ht="33.75" customHeight="1" x14ac:dyDescent="0.25">
      <c r="A89" s="12" t="s">
        <v>8</v>
      </c>
      <c r="B89" s="12"/>
      <c r="C89" s="11">
        <v>0</v>
      </c>
      <c r="D89" s="11"/>
      <c r="E89" s="11">
        <v>0</v>
      </c>
    </row>
    <row r="90" spans="1:5" ht="33.75" customHeight="1" x14ac:dyDescent="0.25">
      <c r="A90" s="12" t="s">
        <v>9</v>
      </c>
      <c r="B90" s="12"/>
      <c r="C90" s="13">
        <v>1368</v>
      </c>
      <c r="D90" s="13"/>
      <c r="E90" s="13">
        <v>1368</v>
      </c>
    </row>
    <row r="91" spans="1:5" ht="33.75" customHeight="1" x14ac:dyDescent="0.25">
      <c r="A91" s="12" t="s">
        <v>10</v>
      </c>
      <c r="B91" s="12"/>
      <c r="C91" s="11">
        <v>15</v>
      </c>
      <c r="D91" s="11"/>
      <c r="E91" s="11">
        <v>15</v>
      </c>
    </row>
    <row r="92" spans="1:5" x14ac:dyDescent="0.25">
      <c r="A92" s="14" t="s">
        <v>11</v>
      </c>
      <c r="B92" s="14"/>
      <c r="C92" s="15"/>
      <c r="D92" s="15" t="s">
        <v>135</v>
      </c>
      <c r="E92" s="15"/>
    </row>
    <row r="93" spans="1:5" x14ac:dyDescent="0.25">
      <c r="A93" s="11">
        <v>1</v>
      </c>
      <c r="B93" s="16" t="s">
        <v>49</v>
      </c>
      <c r="C93" s="11">
        <v>469</v>
      </c>
      <c r="D93" s="22">
        <f>C93*100/$C$85</f>
        <v>33.911785972523496</v>
      </c>
      <c r="E93" s="11">
        <v>469</v>
      </c>
    </row>
    <row r="94" spans="1:5" x14ac:dyDescent="0.25">
      <c r="A94" s="11">
        <v>2</v>
      </c>
      <c r="B94" s="16" t="s">
        <v>50</v>
      </c>
      <c r="C94" s="11">
        <v>57</v>
      </c>
      <c r="D94" s="22">
        <f t="shared" ref="D94:D108" si="3">C94*100/$C$85</f>
        <v>4.1214750542299345</v>
      </c>
      <c r="E94" s="11">
        <v>57</v>
      </c>
    </row>
    <row r="95" spans="1:5" x14ac:dyDescent="0.25">
      <c r="A95" s="11">
        <v>3</v>
      </c>
      <c r="B95" s="16" t="s">
        <v>51</v>
      </c>
      <c r="C95" s="11">
        <v>185</v>
      </c>
      <c r="D95" s="22">
        <f t="shared" si="3"/>
        <v>13.376717281272596</v>
      </c>
      <c r="E95" s="11">
        <v>185</v>
      </c>
    </row>
    <row r="96" spans="1:5" x14ac:dyDescent="0.25">
      <c r="A96" s="11">
        <v>4</v>
      </c>
      <c r="B96" s="16" t="s">
        <v>52</v>
      </c>
      <c r="C96" s="11">
        <v>457</v>
      </c>
      <c r="D96" s="22">
        <f t="shared" si="3"/>
        <v>33.044107013738248</v>
      </c>
      <c r="E96" s="11">
        <v>457</v>
      </c>
    </row>
    <row r="97" spans="1:5" x14ac:dyDescent="0.25">
      <c r="A97" s="11">
        <v>5</v>
      </c>
      <c r="B97" s="16" t="s">
        <v>53</v>
      </c>
      <c r="C97" s="11">
        <v>352</v>
      </c>
      <c r="D97" s="22">
        <f t="shared" si="3"/>
        <v>25.451916124367319</v>
      </c>
      <c r="E97" s="11">
        <v>352</v>
      </c>
    </row>
    <row r="98" spans="1:5" x14ac:dyDescent="0.25">
      <c r="A98" s="11">
        <v>6</v>
      </c>
      <c r="B98" s="16" t="s">
        <v>54</v>
      </c>
      <c r="C98" s="11">
        <v>104</v>
      </c>
      <c r="D98" s="22">
        <f t="shared" si="3"/>
        <v>7.5198843094721619</v>
      </c>
      <c r="E98" s="11">
        <v>104</v>
      </c>
    </row>
    <row r="99" spans="1:5" x14ac:dyDescent="0.25">
      <c r="A99" s="11">
        <v>7</v>
      </c>
      <c r="B99" s="16" t="s">
        <v>55</v>
      </c>
      <c r="C99" s="11">
        <v>179</v>
      </c>
      <c r="D99" s="22">
        <f t="shared" si="3"/>
        <v>12.942877801879971</v>
      </c>
      <c r="E99" s="11">
        <v>179</v>
      </c>
    </row>
    <row r="100" spans="1:5" x14ac:dyDescent="0.25">
      <c r="A100" s="11">
        <v>8</v>
      </c>
      <c r="B100" s="16" t="s">
        <v>56</v>
      </c>
      <c r="C100" s="11">
        <v>278</v>
      </c>
      <c r="D100" s="22">
        <f t="shared" si="3"/>
        <v>20.101229211858278</v>
      </c>
      <c r="E100" s="11">
        <v>278</v>
      </c>
    </row>
    <row r="101" spans="1:5" x14ac:dyDescent="0.25">
      <c r="A101" s="11">
        <v>9</v>
      </c>
      <c r="B101" s="16" t="s">
        <v>57</v>
      </c>
      <c r="C101" s="11">
        <v>236</v>
      </c>
      <c r="D101" s="22">
        <f t="shared" si="3"/>
        <v>17.064352856109906</v>
      </c>
      <c r="E101" s="11">
        <v>236</v>
      </c>
    </row>
    <row r="102" spans="1:5" x14ac:dyDescent="0.25">
      <c r="A102" s="11">
        <v>10</v>
      </c>
      <c r="B102" s="16" t="s">
        <v>58</v>
      </c>
      <c r="C102" s="11">
        <v>107</v>
      </c>
      <c r="D102" s="22">
        <f t="shared" si="3"/>
        <v>7.736804049168474</v>
      </c>
      <c r="E102" s="11">
        <v>107</v>
      </c>
    </row>
    <row r="103" spans="1:5" x14ac:dyDescent="0.25">
      <c r="A103" s="11">
        <v>11</v>
      </c>
      <c r="B103" s="16" t="s">
        <v>59</v>
      </c>
      <c r="C103" s="11">
        <v>140</v>
      </c>
      <c r="D103" s="22">
        <f t="shared" si="3"/>
        <v>10.122921185827911</v>
      </c>
      <c r="E103" s="11">
        <v>140</v>
      </c>
    </row>
    <row r="104" spans="1:5" x14ac:dyDescent="0.25">
      <c r="A104" s="11">
        <v>12</v>
      </c>
      <c r="B104" s="16" t="s">
        <v>60</v>
      </c>
      <c r="C104" s="11">
        <v>477</v>
      </c>
      <c r="D104" s="22">
        <f t="shared" si="3"/>
        <v>34.490238611713664</v>
      </c>
      <c r="E104" s="11">
        <v>477</v>
      </c>
    </row>
    <row r="105" spans="1:5" x14ac:dyDescent="0.25">
      <c r="A105" s="11">
        <v>13</v>
      </c>
      <c r="B105" s="16" t="s">
        <v>61</v>
      </c>
      <c r="C105" s="11">
        <v>287</v>
      </c>
      <c r="D105" s="22">
        <f t="shared" si="3"/>
        <v>20.751988430947215</v>
      </c>
      <c r="E105" s="11">
        <v>287</v>
      </c>
    </row>
    <row r="106" spans="1:5" x14ac:dyDescent="0.25">
      <c r="A106" s="11">
        <v>14</v>
      </c>
      <c r="B106" s="16" t="s">
        <v>62</v>
      </c>
      <c r="C106" s="11">
        <v>319</v>
      </c>
      <c r="D106" s="22">
        <f t="shared" si="3"/>
        <v>23.065798987707883</v>
      </c>
      <c r="E106" s="11">
        <v>319</v>
      </c>
    </row>
    <row r="107" spans="1:5" x14ac:dyDescent="0.25">
      <c r="A107" s="11">
        <v>15</v>
      </c>
      <c r="B107" s="16" t="s">
        <v>63</v>
      </c>
      <c r="C107" s="11">
        <v>117</v>
      </c>
      <c r="D107" s="22">
        <f t="shared" si="3"/>
        <v>8.4598698481561829</v>
      </c>
      <c r="E107" s="11">
        <v>117</v>
      </c>
    </row>
    <row r="108" spans="1:5" x14ac:dyDescent="0.25">
      <c r="A108" s="11">
        <v>16</v>
      </c>
      <c r="B108" s="16" t="s">
        <v>23</v>
      </c>
      <c r="C108" s="11">
        <v>1</v>
      </c>
      <c r="D108" s="22">
        <f t="shared" si="3"/>
        <v>7.230657989877079E-2</v>
      </c>
      <c r="E108" s="11">
        <v>1</v>
      </c>
    </row>
    <row r="110" spans="1:5" ht="15.75" customHeight="1" x14ac:dyDescent="0.25">
      <c r="A110" s="9" t="s">
        <v>64</v>
      </c>
      <c r="B110" s="9"/>
      <c r="C110" s="9"/>
      <c r="D110" s="9"/>
      <c r="E110" s="9"/>
    </row>
    <row r="111" spans="1:5" ht="24" x14ac:dyDescent="0.25">
      <c r="A111" s="10"/>
      <c r="B111" s="10"/>
      <c r="C111" s="11" t="s">
        <v>134</v>
      </c>
      <c r="D111" s="11" t="s">
        <v>135</v>
      </c>
      <c r="E111" s="11" t="s">
        <v>140</v>
      </c>
    </row>
    <row r="112" spans="1:5" ht="33.75" customHeight="1" x14ac:dyDescent="0.25">
      <c r="A112" s="12" t="s">
        <v>1</v>
      </c>
      <c r="B112" s="12"/>
      <c r="C112" s="13">
        <v>2710</v>
      </c>
      <c r="D112" s="13"/>
      <c r="E112" s="13">
        <v>2710</v>
      </c>
    </row>
    <row r="113" spans="1:5" ht="33.75" customHeight="1" x14ac:dyDescent="0.25">
      <c r="A113" s="12" t="s">
        <v>2</v>
      </c>
      <c r="B113" s="12"/>
      <c r="C113" s="13">
        <v>2756</v>
      </c>
      <c r="D113" s="13"/>
      <c r="E113" s="13">
        <v>2756</v>
      </c>
    </row>
    <row r="114" spans="1:5" ht="33.75" customHeight="1" x14ac:dyDescent="0.25">
      <c r="A114" s="12" t="s">
        <v>3</v>
      </c>
      <c r="B114" s="12"/>
      <c r="C114" s="13">
        <v>1561</v>
      </c>
      <c r="D114" s="13"/>
      <c r="E114" s="13">
        <v>1561</v>
      </c>
    </row>
    <row r="115" spans="1:5" ht="33.75" customHeight="1" x14ac:dyDescent="0.25">
      <c r="A115" s="12" t="s">
        <v>4</v>
      </c>
      <c r="B115" s="12"/>
      <c r="C115" s="13">
        <v>1149</v>
      </c>
      <c r="D115" s="13">
        <f>C115*100/C113</f>
        <v>41.690856313497825</v>
      </c>
      <c r="E115" s="13">
        <v>1149</v>
      </c>
    </row>
    <row r="116" spans="1:5" ht="33.75" customHeight="1" x14ac:dyDescent="0.25">
      <c r="A116" s="12" t="s">
        <v>5</v>
      </c>
      <c r="B116" s="12"/>
      <c r="C116" s="13">
        <v>1149</v>
      </c>
      <c r="D116" s="13"/>
      <c r="E116" s="13">
        <v>1149</v>
      </c>
    </row>
    <row r="117" spans="1:5" ht="33.75" customHeight="1" x14ac:dyDescent="0.25">
      <c r="A117" s="12" t="s">
        <v>6</v>
      </c>
      <c r="B117" s="12"/>
      <c r="C117" s="11">
        <v>0</v>
      </c>
      <c r="D117" s="11"/>
      <c r="E117" s="11">
        <v>0</v>
      </c>
    </row>
    <row r="118" spans="1:5" ht="33.75" customHeight="1" x14ac:dyDescent="0.25">
      <c r="A118" s="12" t="s">
        <v>7</v>
      </c>
      <c r="B118" s="12"/>
      <c r="C118" s="11">
        <v>0</v>
      </c>
      <c r="D118" s="11"/>
      <c r="E118" s="11">
        <v>0</v>
      </c>
    </row>
    <row r="119" spans="1:5" ht="33.75" customHeight="1" x14ac:dyDescent="0.25">
      <c r="A119" s="12" t="s">
        <v>8</v>
      </c>
      <c r="B119" s="12"/>
      <c r="C119" s="11">
        <v>0</v>
      </c>
      <c r="D119" s="11"/>
      <c r="E119" s="11">
        <v>0</v>
      </c>
    </row>
    <row r="120" spans="1:5" ht="33.75" customHeight="1" x14ac:dyDescent="0.25">
      <c r="A120" s="12" t="s">
        <v>9</v>
      </c>
      <c r="B120" s="12"/>
      <c r="C120" s="13">
        <v>1133</v>
      </c>
      <c r="D120" s="13"/>
      <c r="E120" s="13">
        <v>1133</v>
      </c>
    </row>
    <row r="121" spans="1:5" ht="33.75" customHeight="1" x14ac:dyDescent="0.25">
      <c r="A121" s="12" t="s">
        <v>10</v>
      </c>
      <c r="B121" s="12"/>
      <c r="C121" s="11">
        <v>16</v>
      </c>
      <c r="D121" s="11"/>
      <c r="E121" s="11">
        <v>16</v>
      </c>
    </row>
    <row r="122" spans="1:5" x14ac:dyDescent="0.25">
      <c r="A122" s="17" t="s">
        <v>11</v>
      </c>
      <c r="B122" s="18"/>
      <c r="C122" s="15"/>
      <c r="D122" s="15" t="s">
        <v>135</v>
      </c>
      <c r="E122" s="15"/>
    </row>
    <row r="123" spans="1:5" x14ac:dyDescent="0.25">
      <c r="A123" s="11">
        <v>1</v>
      </c>
      <c r="B123" s="16" t="s">
        <v>65</v>
      </c>
      <c r="C123" s="11">
        <v>242</v>
      </c>
      <c r="D123" s="22">
        <f>C123*100/$C$115</f>
        <v>21.061792863359443</v>
      </c>
      <c r="E123" s="11">
        <v>242</v>
      </c>
    </row>
    <row r="124" spans="1:5" ht="24" x14ac:dyDescent="0.25">
      <c r="A124" s="11">
        <v>2</v>
      </c>
      <c r="B124" s="16" t="s">
        <v>66</v>
      </c>
      <c r="C124" s="11">
        <v>236</v>
      </c>
      <c r="D124" s="22">
        <f t="shared" ref="D124:D140" si="4">C124*100/$C$115</f>
        <v>20.539599651871193</v>
      </c>
      <c r="E124" s="11">
        <v>236</v>
      </c>
    </row>
    <row r="125" spans="1:5" x14ac:dyDescent="0.25">
      <c r="A125" s="11">
        <v>3</v>
      </c>
      <c r="B125" s="16" t="s">
        <v>67</v>
      </c>
      <c r="C125" s="11">
        <v>139</v>
      </c>
      <c r="D125" s="22">
        <f t="shared" si="4"/>
        <v>12.097476066144473</v>
      </c>
      <c r="E125" s="11">
        <v>139</v>
      </c>
    </row>
    <row r="126" spans="1:5" x14ac:dyDescent="0.25">
      <c r="A126" s="11">
        <v>4</v>
      </c>
      <c r="B126" s="16" t="s">
        <v>68</v>
      </c>
      <c r="C126" s="11">
        <v>262</v>
      </c>
      <c r="D126" s="22">
        <f t="shared" si="4"/>
        <v>22.802436901653611</v>
      </c>
      <c r="E126" s="11">
        <v>262</v>
      </c>
    </row>
    <row r="127" spans="1:5" x14ac:dyDescent="0.25">
      <c r="A127" s="11">
        <v>5</v>
      </c>
      <c r="B127" s="16" t="s">
        <v>69</v>
      </c>
      <c r="C127" s="11">
        <v>83</v>
      </c>
      <c r="D127" s="22">
        <f t="shared" si="4"/>
        <v>7.2236727589208005</v>
      </c>
      <c r="E127" s="11">
        <v>83</v>
      </c>
    </row>
    <row r="128" spans="1:5" x14ac:dyDescent="0.25">
      <c r="A128" s="11">
        <v>6</v>
      </c>
      <c r="B128" s="16" t="s">
        <v>70</v>
      </c>
      <c r="C128" s="11">
        <v>116</v>
      </c>
      <c r="D128" s="22">
        <f t="shared" si="4"/>
        <v>10.095735422106179</v>
      </c>
      <c r="E128" s="11">
        <v>116</v>
      </c>
    </row>
    <row r="129" spans="1:5" x14ac:dyDescent="0.25">
      <c r="A129" s="11">
        <v>7</v>
      </c>
      <c r="B129" s="16" t="s">
        <v>71</v>
      </c>
      <c r="C129" s="11">
        <v>295</v>
      </c>
      <c r="D129" s="22">
        <f t="shared" si="4"/>
        <v>25.674499564838989</v>
      </c>
      <c r="E129" s="11">
        <v>295</v>
      </c>
    </row>
    <row r="130" spans="1:5" x14ac:dyDescent="0.25">
      <c r="A130" s="11">
        <v>8</v>
      </c>
      <c r="B130" s="16" t="s">
        <v>72</v>
      </c>
      <c r="C130" s="11">
        <v>16</v>
      </c>
      <c r="D130" s="22">
        <f t="shared" si="4"/>
        <v>1.392515230635335</v>
      </c>
      <c r="E130" s="11">
        <v>16</v>
      </c>
    </row>
    <row r="131" spans="1:5" x14ac:dyDescent="0.25">
      <c r="A131" s="11">
        <v>9</v>
      </c>
      <c r="B131" s="16" t="s">
        <v>73</v>
      </c>
      <c r="C131" s="11">
        <v>0</v>
      </c>
      <c r="D131" s="22">
        <f t="shared" si="4"/>
        <v>0</v>
      </c>
      <c r="E131" s="11">
        <v>0</v>
      </c>
    </row>
    <row r="132" spans="1:5" x14ac:dyDescent="0.25">
      <c r="A132" s="11">
        <v>10</v>
      </c>
      <c r="B132" s="16" t="s">
        <v>74</v>
      </c>
      <c r="C132" s="11">
        <v>342</v>
      </c>
      <c r="D132" s="22">
        <f t="shared" si="4"/>
        <v>29.765013054830288</v>
      </c>
      <c r="E132" s="11">
        <v>342</v>
      </c>
    </row>
    <row r="133" spans="1:5" x14ac:dyDescent="0.25">
      <c r="A133" s="11">
        <v>11</v>
      </c>
      <c r="B133" s="16" t="s">
        <v>75</v>
      </c>
      <c r="C133" s="11">
        <v>321</v>
      </c>
      <c r="D133" s="22">
        <f t="shared" si="4"/>
        <v>27.93733681462141</v>
      </c>
      <c r="E133" s="11">
        <v>321</v>
      </c>
    </row>
    <row r="134" spans="1:5" x14ac:dyDescent="0.25">
      <c r="A134" s="11">
        <v>12</v>
      </c>
      <c r="B134" s="16" t="s">
        <v>76</v>
      </c>
      <c r="C134" s="11">
        <v>257</v>
      </c>
      <c r="D134" s="22">
        <f t="shared" si="4"/>
        <v>22.36727589208007</v>
      </c>
      <c r="E134" s="11">
        <v>257</v>
      </c>
    </row>
    <row r="135" spans="1:5" x14ac:dyDescent="0.25">
      <c r="A135" s="11">
        <v>13</v>
      </c>
      <c r="B135" s="16" t="s">
        <v>77</v>
      </c>
      <c r="C135" s="11">
        <v>164</v>
      </c>
      <c r="D135" s="22">
        <f t="shared" si="4"/>
        <v>14.273281114012185</v>
      </c>
      <c r="E135" s="11">
        <v>164</v>
      </c>
    </row>
    <row r="136" spans="1:5" x14ac:dyDescent="0.25">
      <c r="A136" s="11">
        <v>14</v>
      </c>
      <c r="B136" s="16" t="s">
        <v>78</v>
      </c>
      <c r="C136" s="11">
        <v>210</v>
      </c>
      <c r="D136" s="22">
        <f t="shared" si="4"/>
        <v>18.276762402088774</v>
      </c>
      <c r="E136" s="11">
        <v>210</v>
      </c>
    </row>
    <row r="137" spans="1:5" x14ac:dyDescent="0.25">
      <c r="A137" s="11">
        <v>15</v>
      </c>
      <c r="B137" s="16" t="s">
        <v>79</v>
      </c>
      <c r="C137" s="11">
        <v>179</v>
      </c>
      <c r="D137" s="22">
        <f t="shared" si="4"/>
        <v>15.578764142732812</v>
      </c>
      <c r="E137" s="11">
        <v>179</v>
      </c>
    </row>
    <row r="138" spans="1:5" x14ac:dyDescent="0.25">
      <c r="A138" s="11">
        <v>16</v>
      </c>
      <c r="B138" s="16" t="s">
        <v>80</v>
      </c>
      <c r="C138" s="11">
        <v>277</v>
      </c>
      <c r="D138" s="22">
        <f t="shared" si="4"/>
        <v>24.107919930374237</v>
      </c>
      <c r="E138" s="11">
        <v>277</v>
      </c>
    </row>
    <row r="139" spans="1:5" x14ac:dyDescent="0.25">
      <c r="A139" s="11">
        <v>17</v>
      </c>
      <c r="B139" s="16" t="s">
        <v>81</v>
      </c>
      <c r="C139" s="11">
        <v>61</v>
      </c>
      <c r="D139" s="22">
        <f t="shared" si="4"/>
        <v>5.3089643167972147</v>
      </c>
      <c r="E139" s="11">
        <v>61</v>
      </c>
    </row>
    <row r="140" spans="1:5" x14ac:dyDescent="0.25">
      <c r="A140" s="11">
        <v>18</v>
      </c>
      <c r="B140" s="16" t="s">
        <v>23</v>
      </c>
      <c r="C140" s="11">
        <v>1</v>
      </c>
      <c r="D140" s="22">
        <f t="shared" si="4"/>
        <v>8.7032201914708437E-2</v>
      </c>
      <c r="E140" s="11">
        <v>1</v>
      </c>
    </row>
    <row r="142" spans="1:5" ht="15.75" customHeight="1" x14ac:dyDescent="0.25">
      <c r="A142" s="1" t="s">
        <v>82</v>
      </c>
      <c r="B142" s="1"/>
      <c r="C142" s="1"/>
      <c r="D142" s="1"/>
      <c r="E142" s="1"/>
    </row>
    <row r="143" spans="1:5" ht="24" x14ac:dyDescent="0.25">
      <c r="A143" s="2"/>
      <c r="B143" s="2"/>
      <c r="C143" s="3" t="s">
        <v>134</v>
      </c>
      <c r="D143" s="3" t="s">
        <v>135</v>
      </c>
      <c r="E143" s="3" t="s">
        <v>141</v>
      </c>
    </row>
    <row r="144" spans="1:5" ht="32.25" customHeight="1" x14ac:dyDescent="0.25">
      <c r="A144" s="4" t="s">
        <v>1</v>
      </c>
      <c r="B144" s="4"/>
      <c r="C144" s="5">
        <v>1834</v>
      </c>
      <c r="D144" s="5"/>
      <c r="E144" s="5">
        <v>1834</v>
      </c>
    </row>
    <row r="145" spans="1:5" ht="32.25" customHeight="1" x14ac:dyDescent="0.25">
      <c r="A145" s="4" t="s">
        <v>2</v>
      </c>
      <c r="B145" s="4"/>
      <c r="C145" s="5">
        <v>1804</v>
      </c>
      <c r="D145" s="5"/>
      <c r="E145" s="5">
        <v>1804</v>
      </c>
    </row>
    <row r="146" spans="1:5" ht="32.25" customHeight="1" x14ac:dyDescent="0.25">
      <c r="A146" s="4" t="s">
        <v>3</v>
      </c>
      <c r="B146" s="4"/>
      <c r="C146" s="3">
        <v>776</v>
      </c>
      <c r="D146" s="3"/>
      <c r="E146" s="3">
        <v>776</v>
      </c>
    </row>
    <row r="147" spans="1:5" ht="32.25" customHeight="1" x14ac:dyDescent="0.25">
      <c r="A147" s="4" t="s">
        <v>4</v>
      </c>
      <c r="B147" s="4"/>
      <c r="C147" s="5">
        <v>1058</v>
      </c>
      <c r="D147" s="5">
        <f>C147*100/C145</f>
        <v>58.647450110864746</v>
      </c>
      <c r="E147" s="5">
        <v>1058</v>
      </c>
    </row>
    <row r="148" spans="1:5" ht="32.25" customHeight="1" x14ac:dyDescent="0.25">
      <c r="A148" s="4" t="s">
        <v>5</v>
      </c>
      <c r="B148" s="4"/>
      <c r="C148" s="5">
        <v>1051</v>
      </c>
      <c r="D148" s="5"/>
      <c r="E148" s="5">
        <v>1051</v>
      </c>
    </row>
    <row r="149" spans="1:5" ht="32.25" customHeight="1" x14ac:dyDescent="0.25">
      <c r="A149" s="4" t="s">
        <v>6</v>
      </c>
      <c r="B149" s="4"/>
      <c r="C149" s="3">
        <v>7</v>
      </c>
      <c r="D149" s="3"/>
      <c r="E149" s="3">
        <v>7</v>
      </c>
    </row>
    <row r="150" spans="1:5" ht="32.25" customHeight="1" x14ac:dyDescent="0.25">
      <c r="A150" s="4" t="s">
        <v>7</v>
      </c>
      <c r="B150" s="4"/>
      <c r="C150" s="3">
        <v>0</v>
      </c>
      <c r="D150" s="3"/>
      <c r="E150" s="3">
        <v>0</v>
      </c>
    </row>
    <row r="151" spans="1:5" ht="32.25" customHeight="1" x14ac:dyDescent="0.25">
      <c r="A151" s="4" t="s">
        <v>8</v>
      </c>
      <c r="B151" s="4"/>
      <c r="C151" s="3">
        <v>0</v>
      </c>
      <c r="D151" s="3"/>
      <c r="E151" s="3">
        <v>0</v>
      </c>
    </row>
    <row r="152" spans="1:5" ht="32.25" customHeight="1" x14ac:dyDescent="0.25">
      <c r="A152" s="4" t="s">
        <v>9</v>
      </c>
      <c r="B152" s="4"/>
      <c r="C152" s="5">
        <v>1042</v>
      </c>
      <c r="D152" s="5"/>
      <c r="E152" s="5">
        <v>1042</v>
      </c>
    </row>
    <row r="153" spans="1:5" ht="32.25" customHeight="1" x14ac:dyDescent="0.25">
      <c r="A153" s="4" t="s">
        <v>10</v>
      </c>
      <c r="B153" s="4"/>
      <c r="C153" s="3">
        <v>16</v>
      </c>
      <c r="D153" s="3"/>
      <c r="E153" s="3">
        <v>16</v>
      </c>
    </row>
    <row r="154" spans="1:5" x14ac:dyDescent="0.25">
      <c r="A154" s="6"/>
      <c r="B154" s="6" t="s">
        <v>11</v>
      </c>
      <c r="C154" s="6"/>
      <c r="D154" s="6" t="s">
        <v>135</v>
      </c>
      <c r="E154" s="6"/>
    </row>
    <row r="155" spans="1:5" x14ac:dyDescent="0.25">
      <c r="A155" s="3">
        <v>1</v>
      </c>
      <c r="B155" s="7" t="s">
        <v>83</v>
      </c>
      <c r="C155" s="3">
        <v>226</v>
      </c>
      <c r="D155" s="23">
        <f>C155*100/$C$147</f>
        <v>21.361058601134214</v>
      </c>
      <c r="E155" s="3">
        <v>226</v>
      </c>
    </row>
    <row r="156" spans="1:5" x14ac:dyDescent="0.25">
      <c r="A156" s="3">
        <v>2</v>
      </c>
      <c r="B156" s="7" t="s">
        <v>84</v>
      </c>
      <c r="C156" s="3">
        <v>94</v>
      </c>
      <c r="D156" s="23">
        <f t="shared" ref="D156:D165" si="5">C156*100/$C$147</f>
        <v>8.8846880907372405</v>
      </c>
      <c r="E156" s="3">
        <v>94</v>
      </c>
    </row>
    <row r="157" spans="1:5" x14ac:dyDescent="0.25">
      <c r="A157" s="3">
        <v>3</v>
      </c>
      <c r="B157" s="7" t="s">
        <v>85</v>
      </c>
      <c r="C157" s="3">
        <v>422</v>
      </c>
      <c r="D157" s="23">
        <f t="shared" si="5"/>
        <v>39.886578449905485</v>
      </c>
      <c r="E157" s="3">
        <v>422</v>
      </c>
    </row>
    <row r="158" spans="1:5" x14ac:dyDescent="0.25">
      <c r="A158" s="3">
        <v>4</v>
      </c>
      <c r="B158" s="7" t="s">
        <v>86</v>
      </c>
      <c r="C158" s="3">
        <v>222</v>
      </c>
      <c r="D158" s="23">
        <f t="shared" si="5"/>
        <v>20.982986767485823</v>
      </c>
      <c r="E158" s="3">
        <v>222</v>
      </c>
    </row>
    <row r="159" spans="1:5" x14ac:dyDescent="0.25">
      <c r="A159" s="3">
        <v>5</v>
      </c>
      <c r="B159" s="7" t="s">
        <v>87</v>
      </c>
      <c r="C159" s="3">
        <v>307</v>
      </c>
      <c r="D159" s="23">
        <f t="shared" si="5"/>
        <v>29.017013232514177</v>
      </c>
      <c r="E159" s="3">
        <v>307</v>
      </c>
    </row>
    <row r="160" spans="1:5" x14ac:dyDescent="0.25">
      <c r="A160" s="3">
        <v>6</v>
      </c>
      <c r="B160" s="7" t="s">
        <v>88</v>
      </c>
      <c r="C160" s="3">
        <v>313</v>
      </c>
      <c r="D160" s="23">
        <f t="shared" si="5"/>
        <v>29.584120982986768</v>
      </c>
      <c r="E160" s="3">
        <v>313</v>
      </c>
    </row>
    <row r="161" spans="1:5" x14ac:dyDescent="0.25">
      <c r="A161" s="3">
        <v>7</v>
      </c>
      <c r="B161" s="7" t="s">
        <v>89</v>
      </c>
      <c r="C161" s="3">
        <v>442</v>
      </c>
      <c r="D161" s="23">
        <f t="shared" si="5"/>
        <v>41.77693761814745</v>
      </c>
      <c r="E161" s="3">
        <v>442</v>
      </c>
    </row>
    <row r="162" spans="1:5" x14ac:dyDescent="0.25">
      <c r="A162" s="3">
        <v>8</v>
      </c>
      <c r="B162" s="7" t="s">
        <v>90</v>
      </c>
      <c r="C162" s="3">
        <v>145</v>
      </c>
      <c r="D162" s="23">
        <f t="shared" si="5"/>
        <v>13.705103969754253</v>
      </c>
      <c r="E162" s="3">
        <v>145</v>
      </c>
    </row>
    <row r="163" spans="1:5" x14ac:dyDescent="0.25">
      <c r="A163" s="3">
        <v>9</v>
      </c>
      <c r="B163" s="7" t="s">
        <v>91</v>
      </c>
      <c r="C163" s="3">
        <v>25</v>
      </c>
      <c r="D163" s="23">
        <f t="shared" si="5"/>
        <v>2.3629489603024574</v>
      </c>
      <c r="E163" s="3">
        <v>25</v>
      </c>
    </row>
    <row r="164" spans="1:5" x14ac:dyDescent="0.25">
      <c r="A164" s="3">
        <v>10</v>
      </c>
      <c r="B164" s="7" t="s">
        <v>92</v>
      </c>
      <c r="C164" s="3">
        <v>108</v>
      </c>
      <c r="D164" s="23">
        <f t="shared" si="5"/>
        <v>10.207939508506616</v>
      </c>
      <c r="E164" s="3">
        <v>108</v>
      </c>
    </row>
    <row r="165" spans="1:5" x14ac:dyDescent="0.25">
      <c r="A165" s="3">
        <v>11</v>
      </c>
      <c r="B165" s="7" t="s">
        <v>23</v>
      </c>
      <c r="C165" s="3">
        <v>1</v>
      </c>
      <c r="D165" s="23">
        <f t="shared" si="5"/>
        <v>9.4517958412098299E-2</v>
      </c>
      <c r="E165" s="3">
        <v>1</v>
      </c>
    </row>
    <row r="167" spans="1:5" ht="15.75" customHeight="1" x14ac:dyDescent="0.25">
      <c r="A167" s="9" t="s">
        <v>93</v>
      </c>
      <c r="B167" s="9"/>
      <c r="C167" s="9"/>
      <c r="D167" s="9"/>
      <c r="E167" s="9"/>
    </row>
    <row r="168" spans="1:5" ht="24" x14ac:dyDescent="0.25">
      <c r="A168" s="10"/>
      <c r="B168" s="10"/>
      <c r="C168" s="11" t="s">
        <v>134</v>
      </c>
      <c r="D168" s="11" t="s">
        <v>135</v>
      </c>
      <c r="E168" s="11" t="s">
        <v>142</v>
      </c>
    </row>
    <row r="169" spans="1:5" ht="31.5" customHeight="1" x14ac:dyDescent="0.25">
      <c r="A169" s="12" t="s">
        <v>1</v>
      </c>
      <c r="B169" s="12"/>
      <c r="C169" s="13">
        <v>2328</v>
      </c>
      <c r="D169" s="13"/>
      <c r="E169" s="13">
        <v>2328</v>
      </c>
    </row>
    <row r="170" spans="1:5" ht="31.5" customHeight="1" x14ac:dyDescent="0.25">
      <c r="A170" s="12" t="s">
        <v>2</v>
      </c>
      <c r="B170" s="12"/>
      <c r="C170" s="13">
        <v>2410</v>
      </c>
      <c r="D170" s="13"/>
      <c r="E170" s="13">
        <v>2410</v>
      </c>
    </row>
    <row r="171" spans="1:5" ht="31.5" customHeight="1" x14ac:dyDescent="0.25">
      <c r="A171" s="12" t="s">
        <v>3</v>
      </c>
      <c r="B171" s="12"/>
      <c r="C171" s="13">
        <v>1016</v>
      </c>
      <c r="D171" s="13"/>
      <c r="E171" s="13">
        <v>1016</v>
      </c>
    </row>
    <row r="172" spans="1:5" ht="31.5" customHeight="1" x14ac:dyDescent="0.25">
      <c r="A172" s="12" t="s">
        <v>4</v>
      </c>
      <c r="B172" s="12"/>
      <c r="C172" s="13">
        <v>1312</v>
      </c>
      <c r="D172" s="13">
        <f>C172*100/C170</f>
        <v>54.439834024896264</v>
      </c>
      <c r="E172" s="13">
        <v>1312</v>
      </c>
    </row>
    <row r="173" spans="1:5" ht="31.5" customHeight="1" x14ac:dyDescent="0.25">
      <c r="A173" s="12" t="s">
        <v>5</v>
      </c>
      <c r="B173" s="12"/>
      <c r="C173" s="13">
        <v>1312</v>
      </c>
      <c r="D173" s="13"/>
      <c r="E173" s="13">
        <v>1312</v>
      </c>
    </row>
    <row r="174" spans="1:5" ht="31.5" customHeight="1" x14ac:dyDescent="0.25">
      <c r="A174" s="12" t="s">
        <v>6</v>
      </c>
      <c r="B174" s="12"/>
      <c r="C174" s="11">
        <v>0</v>
      </c>
      <c r="D174" s="11"/>
      <c r="E174" s="11">
        <v>0</v>
      </c>
    </row>
    <row r="175" spans="1:5" ht="31.5" customHeight="1" x14ac:dyDescent="0.25">
      <c r="A175" s="12" t="s">
        <v>7</v>
      </c>
      <c r="B175" s="12"/>
      <c r="C175" s="11">
        <v>0</v>
      </c>
      <c r="D175" s="11"/>
      <c r="E175" s="11">
        <v>0</v>
      </c>
    </row>
    <row r="176" spans="1:5" ht="31.5" customHeight="1" x14ac:dyDescent="0.25">
      <c r="A176" s="12" t="s">
        <v>8</v>
      </c>
      <c r="B176" s="12"/>
      <c r="C176" s="11">
        <v>0</v>
      </c>
      <c r="D176" s="11"/>
      <c r="E176" s="11">
        <v>0</v>
      </c>
    </row>
    <row r="177" spans="1:5" ht="31.5" customHeight="1" x14ac:dyDescent="0.25">
      <c r="A177" s="12" t="s">
        <v>9</v>
      </c>
      <c r="B177" s="12"/>
      <c r="C177" s="13">
        <v>1290</v>
      </c>
      <c r="D177" s="13"/>
      <c r="E177" s="13">
        <v>1290</v>
      </c>
    </row>
    <row r="178" spans="1:5" ht="31.5" customHeight="1" x14ac:dyDescent="0.25">
      <c r="A178" s="12" t="s">
        <v>10</v>
      </c>
      <c r="B178" s="12"/>
      <c r="C178" s="11">
        <v>22</v>
      </c>
      <c r="D178" s="11"/>
      <c r="E178" s="11">
        <v>22</v>
      </c>
    </row>
    <row r="179" spans="1:5" x14ac:dyDescent="0.25">
      <c r="A179" s="14" t="s">
        <v>11</v>
      </c>
      <c r="B179" s="14"/>
      <c r="C179" s="15"/>
      <c r="D179" s="15" t="s">
        <v>135</v>
      </c>
      <c r="E179" s="15"/>
    </row>
    <row r="180" spans="1:5" x14ac:dyDescent="0.25">
      <c r="A180" s="11">
        <v>1</v>
      </c>
      <c r="B180" s="16" t="s">
        <v>94</v>
      </c>
      <c r="C180" s="11">
        <v>432</v>
      </c>
      <c r="D180" s="22">
        <f>C180*100/$C$172</f>
        <v>32.926829268292686</v>
      </c>
      <c r="E180" s="11">
        <v>432</v>
      </c>
    </row>
    <row r="181" spans="1:5" ht="24" x14ac:dyDescent="0.25">
      <c r="A181" s="11">
        <v>2</v>
      </c>
      <c r="B181" s="16" t="s">
        <v>95</v>
      </c>
      <c r="C181" s="11">
        <v>293</v>
      </c>
      <c r="D181" s="22">
        <f t="shared" ref="D181:D199" si="6">C181*100/$C$172</f>
        <v>22.332317073170731</v>
      </c>
      <c r="E181" s="11">
        <v>293</v>
      </c>
    </row>
    <row r="182" spans="1:5" x14ac:dyDescent="0.25">
      <c r="A182" s="11">
        <v>3</v>
      </c>
      <c r="B182" s="16" t="s">
        <v>96</v>
      </c>
      <c r="C182" s="11">
        <v>230</v>
      </c>
      <c r="D182" s="22">
        <f t="shared" si="6"/>
        <v>17.530487804878049</v>
      </c>
      <c r="E182" s="11">
        <v>230</v>
      </c>
    </row>
    <row r="183" spans="1:5" x14ac:dyDescent="0.25">
      <c r="A183" s="11">
        <v>4</v>
      </c>
      <c r="B183" s="16" t="s">
        <v>97</v>
      </c>
      <c r="C183" s="11">
        <v>242</v>
      </c>
      <c r="D183" s="22">
        <f t="shared" si="6"/>
        <v>18.445121951219512</v>
      </c>
      <c r="E183" s="11">
        <v>242</v>
      </c>
    </row>
    <row r="184" spans="1:5" x14ac:dyDescent="0.25">
      <c r="A184" s="11">
        <v>5</v>
      </c>
      <c r="B184" s="16" t="s">
        <v>98</v>
      </c>
      <c r="C184" s="11">
        <v>373</v>
      </c>
      <c r="D184" s="22">
        <f t="shared" si="6"/>
        <v>28.429878048780488</v>
      </c>
      <c r="E184" s="11">
        <v>373</v>
      </c>
    </row>
    <row r="185" spans="1:5" x14ac:dyDescent="0.25">
      <c r="A185" s="11">
        <v>6</v>
      </c>
      <c r="B185" s="16" t="s">
        <v>99</v>
      </c>
      <c r="C185" s="11">
        <v>241</v>
      </c>
      <c r="D185" s="22">
        <f t="shared" si="6"/>
        <v>18.368902439024389</v>
      </c>
      <c r="E185" s="11">
        <v>241</v>
      </c>
    </row>
    <row r="186" spans="1:5" x14ac:dyDescent="0.25">
      <c r="A186" s="11">
        <v>7</v>
      </c>
      <c r="B186" s="16" t="s">
        <v>100</v>
      </c>
      <c r="C186" s="11">
        <v>113</v>
      </c>
      <c r="D186" s="22">
        <f t="shared" si="6"/>
        <v>8.6128048780487809</v>
      </c>
      <c r="E186" s="11">
        <v>113</v>
      </c>
    </row>
    <row r="187" spans="1:5" x14ac:dyDescent="0.25">
      <c r="A187" s="11">
        <v>8</v>
      </c>
      <c r="B187" s="16" t="s">
        <v>101</v>
      </c>
      <c r="C187" s="11">
        <v>70</v>
      </c>
      <c r="D187" s="22">
        <f t="shared" si="6"/>
        <v>5.3353658536585362</v>
      </c>
      <c r="E187" s="11">
        <v>70</v>
      </c>
    </row>
    <row r="188" spans="1:5" x14ac:dyDescent="0.25">
      <c r="A188" s="11">
        <v>9</v>
      </c>
      <c r="B188" s="16" t="s">
        <v>102</v>
      </c>
      <c r="C188" s="11">
        <v>105</v>
      </c>
      <c r="D188" s="22">
        <f t="shared" si="6"/>
        <v>8.0030487804878057</v>
      </c>
      <c r="E188" s="11">
        <v>105</v>
      </c>
    </row>
    <row r="189" spans="1:5" x14ac:dyDescent="0.25">
      <c r="A189" s="11">
        <v>10</v>
      </c>
      <c r="B189" s="16" t="s">
        <v>103</v>
      </c>
      <c r="C189" s="11">
        <v>125</v>
      </c>
      <c r="D189" s="22">
        <f t="shared" si="6"/>
        <v>9.5274390243902438</v>
      </c>
      <c r="E189" s="11">
        <v>125</v>
      </c>
    </row>
    <row r="190" spans="1:5" x14ac:dyDescent="0.25">
      <c r="A190" s="11">
        <v>11</v>
      </c>
      <c r="B190" s="16" t="s">
        <v>104</v>
      </c>
      <c r="C190" s="11">
        <v>268</v>
      </c>
      <c r="D190" s="22">
        <f t="shared" si="6"/>
        <v>20.426829268292682</v>
      </c>
      <c r="E190" s="11">
        <v>268</v>
      </c>
    </row>
    <row r="191" spans="1:5" x14ac:dyDescent="0.25">
      <c r="A191" s="11">
        <v>12</v>
      </c>
      <c r="B191" s="16" t="s">
        <v>105</v>
      </c>
      <c r="C191" s="11">
        <v>246</v>
      </c>
      <c r="D191" s="22">
        <f t="shared" si="6"/>
        <v>18.75</v>
      </c>
      <c r="E191" s="11">
        <v>246</v>
      </c>
    </row>
    <row r="192" spans="1:5" x14ac:dyDescent="0.25">
      <c r="A192" s="11">
        <v>13</v>
      </c>
      <c r="B192" s="16" t="s">
        <v>106</v>
      </c>
      <c r="C192" s="11">
        <v>153</v>
      </c>
      <c r="D192" s="22">
        <f t="shared" si="6"/>
        <v>11.661585365853659</v>
      </c>
      <c r="E192" s="11">
        <v>153</v>
      </c>
    </row>
    <row r="193" spans="1:5" x14ac:dyDescent="0.25">
      <c r="A193" s="11">
        <v>14</v>
      </c>
      <c r="B193" s="16" t="s">
        <v>107</v>
      </c>
      <c r="C193" s="11">
        <v>358</v>
      </c>
      <c r="D193" s="22">
        <f t="shared" si="6"/>
        <v>27.286585365853657</v>
      </c>
      <c r="E193" s="11">
        <v>358</v>
      </c>
    </row>
    <row r="194" spans="1:5" x14ac:dyDescent="0.25">
      <c r="A194" s="11">
        <v>15</v>
      </c>
      <c r="B194" s="16" t="s">
        <v>108</v>
      </c>
      <c r="C194" s="11">
        <v>149</v>
      </c>
      <c r="D194" s="22">
        <f t="shared" si="6"/>
        <v>11.356707317073171</v>
      </c>
      <c r="E194" s="11">
        <v>149</v>
      </c>
    </row>
    <row r="195" spans="1:5" x14ac:dyDescent="0.25">
      <c r="A195" s="11">
        <v>16</v>
      </c>
      <c r="B195" s="16" t="s">
        <v>109</v>
      </c>
      <c r="C195" s="11">
        <v>265</v>
      </c>
      <c r="D195" s="22">
        <f t="shared" si="6"/>
        <v>20.198170731707318</v>
      </c>
      <c r="E195" s="11">
        <v>265</v>
      </c>
    </row>
    <row r="196" spans="1:5" x14ac:dyDescent="0.25">
      <c r="A196" s="11">
        <v>17</v>
      </c>
      <c r="B196" s="16" t="s">
        <v>110</v>
      </c>
      <c r="C196" s="11">
        <v>147</v>
      </c>
      <c r="D196" s="22">
        <f t="shared" si="6"/>
        <v>11.204268292682928</v>
      </c>
      <c r="E196" s="11">
        <v>147</v>
      </c>
    </row>
    <row r="197" spans="1:5" x14ac:dyDescent="0.25">
      <c r="A197" s="11">
        <v>18</v>
      </c>
      <c r="B197" s="16" t="s">
        <v>111</v>
      </c>
      <c r="C197" s="11">
        <v>138</v>
      </c>
      <c r="D197" s="22">
        <f t="shared" si="6"/>
        <v>10.518292682926829</v>
      </c>
      <c r="E197" s="11">
        <v>138</v>
      </c>
    </row>
    <row r="198" spans="1:5" x14ac:dyDescent="0.25">
      <c r="A198" s="11">
        <v>19</v>
      </c>
      <c r="B198" s="16" t="s">
        <v>112</v>
      </c>
      <c r="C198" s="11">
        <v>77</v>
      </c>
      <c r="D198" s="22">
        <f t="shared" si="6"/>
        <v>5.8689024390243905</v>
      </c>
      <c r="E198" s="11">
        <v>77</v>
      </c>
    </row>
    <row r="199" spans="1:5" x14ac:dyDescent="0.25">
      <c r="A199" s="11">
        <v>20</v>
      </c>
      <c r="B199" s="16" t="s">
        <v>23</v>
      </c>
      <c r="C199" s="11">
        <v>0</v>
      </c>
      <c r="D199" s="22">
        <f t="shared" si="6"/>
        <v>0</v>
      </c>
      <c r="E199" s="11">
        <v>0</v>
      </c>
    </row>
    <row r="201" spans="1:5" ht="15.75" customHeight="1" x14ac:dyDescent="0.25">
      <c r="A201" s="9" t="s">
        <v>113</v>
      </c>
      <c r="B201" s="9"/>
      <c r="C201" s="9"/>
      <c r="D201" s="9"/>
      <c r="E201" s="9"/>
    </row>
    <row r="202" spans="1:5" ht="24" x14ac:dyDescent="0.25">
      <c r="A202" s="10"/>
      <c r="B202" s="10"/>
      <c r="C202" s="11" t="s">
        <v>134</v>
      </c>
      <c r="D202" s="11" t="s">
        <v>135</v>
      </c>
      <c r="E202" s="11" t="s">
        <v>143</v>
      </c>
    </row>
    <row r="203" spans="1:5" ht="33" customHeight="1" x14ac:dyDescent="0.25">
      <c r="A203" s="12" t="s">
        <v>1</v>
      </c>
      <c r="B203" s="12"/>
      <c r="C203" s="13">
        <v>2512</v>
      </c>
      <c r="D203" s="13"/>
      <c r="E203" s="13">
        <v>2512</v>
      </c>
    </row>
    <row r="204" spans="1:5" ht="33" customHeight="1" x14ac:dyDescent="0.25">
      <c r="A204" s="12" t="s">
        <v>2</v>
      </c>
      <c r="B204" s="12"/>
      <c r="C204" s="13">
        <v>2532</v>
      </c>
      <c r="D204" s="13"/>
      <c r="E204" s="13">
        <v>2532</v>
      </c>
    </row>
    <row r="205" spans="1:5" ht="33" customHeight="1" x14ac:dyDescent="0.25">
      <c r="A205" s="12" t="s">
        <v>3</v>
      </c>
      <c r="B205" s="12"/>
      <c r="C205" s="13">
        <v>1265</v>
      </c>
      <c r="D205" s="13"/>
      <c r="E205" s="13">
        <v>1265</v>
      </c>
    </row>
    <row r="206" spans="1:5" ht="33" customHeight="1" x14ac:dyDescent="0.25">
      <c r="A206" s="12" t="s">
        <v>4</v>
      </c>
      <c r="B206" s="12"/>
      <c r="C206" s="13">
        <v>1247</v>
      </c>
      <c r="D206" s="13">
        <f>C206*100/C204</f>
        <v>49.249605055292257</v>
      </c>
      <c r="E206" s="13">
        <v>1247</v>
      </c>
    </row>
    <row r="207" spans="1:5" ht="33" customHeight="1" x14ac:dyDescent="0.25">
      <c r="A207" s="12" t="s">
        <v>5</v>
      </c>
      <c r="B207" s="12"/>
      <c r="C207" s="13">
        <v>1235</v>
      </c>
      <c r="D207" s="13"/>
      <c r="E207" s="13">
        <v>1235</v>
      </c>
    </row>
    <row r="208" spans="1:5" ht="33" customHeight="1" x14ac:dyDescent="0.25">
      <c r="A208" s="12" t="s">
        <v>6</v>
      </c>
      <c r="B208" s="12"/>
      <c r="C208" s="11">
        <v>12</v>
      </c>
      <c r="D208" s="11"/>
      <c r="E208" s="11">
        <v>12</v>
      </c>
    </row>
    <row r="209" spans="1:5" ht="33" customHeight="1" x14ac:dyDescent="0.25">
      <c r="A209" s="12" t="s">
        <v>7</v>
      </c>
      <c r="B209" s="12"/>
      <c r="C209" s="11">
        <v>0</v>
      </c>
      <c r="D209" s="11"/>
      <c r="E209" s="11">
        <v>0</v>
      </c>
    </row>
    <row r="210" spans="1:5" ht="33" customHeight="1" x14ac:dyDescent="0.25">
      <c r="A210" s="12" t="s">
        <v>8</v>
      </c>
      <c r="B210" s="12"/>
      <c r="C210" s="11">
        <v>0</v>
      </c>
      <c r="D210" s="11"/>
      <c r="E210" s="11">
        <v>0</v>
      </c>
    </row>
    <row r="211" spans="1:5" ht="33" customHeight="1" x14ac:dyDescent="0.25">
      <c r="A211" s="12" t="s">
        <v>9</v>
      </c>
      <c r="B211" s="12"/>
      <c r="C211" s="13">
        <v>1234</v>
      </c>
      <c r="D211" s="13"/>
      <c r="E211" s="13">
        <v>1234</v>
      </c>
    </row>
    <row r="212" spans="1:5" ht="33" customHeight="1" x14ac:dyDescent="0.25">
      <c r="A212" s="12" t="s">
        <v>10</v>
      </c>
      <c r="B212" s="12"/>
      <c r="C212" s="11">
        <v>13</v>
      </c>
      <c r="D212" s="11"/>
      <c r="E212" s="11">
        <v>13</v>
      </c>
    </row>
    <row r="213" spans="1:5" x14ac:dyDescent="0.25">
      <c r="A213" s="14" t="s">
        <v>11</v>
      </c>
      <c r="B213" s="14"/>
      <c r="C213" s="15"/>
      <c r="D213" s="15" t="s">
        <v>135</v>
      </c>
      <c r="E213" s="15"/>
    </row>
    <row r="214" spans="1:5" ht="24" x14ac:dyDescent="0.25">
      <c r="A214" s="11">
        <v>1</v>
      </c>
      <c r="B214" s="16" t="s">
        <v>114</v>
      </c>
      <c r="C214" s="11">
        <v>284</v>
      </c>
      <c r="D214" s="22">
        <f>C214*100/$C$206</f>
        <v>22.774659182036888</v>
      </c>
      <c r="E214" s="11">
        <v>284</v>
      </c>
    </row>
    <row r="215" spans="1:5" x14ac:dyDescent="0.25">
      <c r="A215" s="11">
        <v>2</v>
      </c>
      <c r="B215" s="16" t="s">
        <v>115</v>
      </c>
      <c r="C215" s="11">
        <v>281</v>
      </c>
      <c r="D215" s="22">
        <f t="shared" ref="D215:D224" si="7">C215*100/$C$206</f>
        <v>22.534081796311145</v>
      </c>
      <c r="E215" s="11">
        <v>281</v>
      </c>
    </row>
    <row r="216" spans="1:5" x14ac:dyDescent="0.25">
      <c r="A216" s="11">
        <v>3</v>
      </c>
      <c r="B216" s="16" t="s">
        <v>116</v>
      </c>
      <c r="C216" s="11">
        <v>200</v>
      </c>
      <c r="D216" s="22">
        <f t="shared" si="7"/>
        <v>16.038492381716118</v>
      </c>
      <c r="E216" s="11">
        <v>200</v>
      </c>
    </row>
    <row r="217" spans="1:5" x14ac:dyDescent="0.25">
      <c r="A217" s="11">
        <v>4</v>
      </c>
      <c r="B217" s="16" t="s">
        <v>117</v>
      </c>
      <c r="C217" s="11">
        <v>419</v>
      </c>
      <c r="D217" s="22">
        <f t="shared" si="7"/>
        <v>33.600641539695268</v>
      </c>
      <c r="E217" s="11">
        <v>419</v>
      </c>
    </row>
    <row r="218" spans="1:5" x14ac:dyDescent="0.25">
      <c r="A218" s="11">
        <v>5</v>
      </c>
      <c r="B218" s="16" t="s">
        <v>118</v>
      </c>
      <c r="C218" s="11">
        <v>275</v>
      </c>
      <c r="D218" s="22">
        <f t="shared" si="7"/>
        <v>22.052927024859663</v>
      </c>
      <c r="E218" s="11">
        <v>275</v>
      </c>
    </row>
    <row r="219" spans="1:5" x14ac:dyDescent="0.25">
      <c r="A219" s="11">
        <v>6</v>
      </c>
      <c r="B219" s="16" t="s">
        <v>119</v>
      </c>
      <c r="C219" s="11">
        <v>355</v>
      </c>
      <c r="D219" s="22">
        <f t="shared" si="7"/>
        <v>28.46832397754611</v>
      </c>
      <c r="E219" s="11">
        <v>355</v>
      </c>
    </row>
    <row r="220" spans="1:5" x14ac:dyDescent="0.25">
      <c r="A220" s="11">
        <v>7</v>
      </c>
      <c r="B220" s="16" t="s">
        <v>120</v>
      </c>
      <c r="C220" s="11">
        <v>395</v>
      </c>
      <c r="D220" s="22">
        <f t="shared" si="7"/>
        <v>31.676022453889335</v>
      </c>
      <c r="E220" s="11">
        <v>395</v>
      </c>
    </row>
    <row r="221" spans="1:5" x14ac:dyDescent="0.25">
      <c r="A221" s="11">
        <v>8</v>
      </c>
      <c r="B221" s="16" t="s">
        <v>121</v>
      </c>
      <c r="C221" s="11">
        <v>219</v>
      </c>
      <c r="D221" s="22">
        <f t="shared" si="7"/>
        <v>17.56214915797915</v>
      </c>
      <c r="E221" s="11">
        <v>219</v>
      </c>
    </row>
    <row r="222" spans="1:5" x14ac:dyDescent="0.25">
      <c r="A222" s="11">
        <v>9</v>
      </c>
      <c r="B222" s="16" t="s">
        <v>122</v>
      </c>
      <c r="C222" s="11">
        <v>259</v>
      </c>
      <c r="D222" s="22">
        <f t="shared" si="7"/>
        <v>20.769847634322375</v>
      </c>
      <c r="E222" s="11">
        <v>259</v>
      </c>
    </row>
    <row r="223" spans="1:5" x14ac:dyDescent="0.25">
      <c r="A223" s="11">
        <v>10</v>
      </c>
      <c r="B223" s="16" t="s">
        <v>123</v>
      </c>
      <c r="C223" s="11">
        <v>291</v>
      </c>
      <c r="D223" s="22">
        <f t="shared" si="7"/>
        <v>23.336006415396952</v>
      </c>
      <c r="E223" s="11">
        <v>291</v>
      </c>
    </row>
    <row r="224" spans="1:5" x14ac:dyDescent="0.25">
      <c r="A224" s="11">
        <v>11</v>
      </c>
      <c r="B224" s="16" t="s">
        <v>23</v>
      </c>
      <c r="C224" s="11">
        <v>2</v>
      </c>
      <c r="D224" s="22">
        <f t="shared" si="7"/>
        <v>0.16038492381716118</v>
      </c>
      <c r="E224" s="11">
        <v>2</v>
      </c>
    </row>
    <row r="226" spans="1:6" ht="15" customHeight="1" x14ac:dyDescent="0.25">
      <c r="A226" s="19" t="s">
        <v>124</v>
      </c>
      <c r="B226" s="20"/>
      <c r="C226" s="20"/>
      <c r="D226" s="20"/>
      <c r="E226" s="20"/>
      <c r="F226" s="21"/>
    </row>
    <row r="227" spans="1:6" ht="24" x14ac:dyDescent="0.25">
      <c r="A227" s="10"/>
      <c r="B227" s="10"/>
      <c r="C227" s="11" t="s">
        <v>134</v>
      </c>
      <c r="D227" s="11" t="s">
        <v>135</v>
      </c>
      <c r="E227" s="11" t="s">
        <v>144</v>
      </c>
      <c r="F227" s="11" t="s">
        <v>145</v>
      </c>
    </row>
    <row r="228" spans="1:6" ht="33.75" customHeight="1" x14ac:dyDescent="0.25">
      <c r="A228" s="12" t="s">
        <v>1</v>
      </c>
      <c r="B228" s="12"/>
      <c r="C228" s="13">
        <v>1076</v>
      </c>
      <c r="D228" s="13"/>
      <c r="E228" s="11">
        <v>633</v>
      </c>
      <c r="F228" s="11">
        <v>443</v>
      </c>
    </row>
    <row r="229" spans="1:6" ht="33.75" customHeight="1" x14ac:dyDescent="0.25">
      <c r="A229" s="12" t="s">
        <v>2</v>
      </c>
      <c r="B229" s="12"/>
      <c r="C229" s="13">
        <v>1072</v>
      </c>
      <c r="D229" s="13"/>
      <c r="E229" s="11">
        <v>634</v>
      </c>
      <c r="F229" s="11">
        <v>438</v>
      </c>
    </row>
    <row r="230" spans="1:6" ht="33.75" customHeight="1" x14ac:dyDescent="0.25">
      <c r="A230" s="12" t="s">
        <v>3</v>
      </c>
      <c r="B230" s="12"/>
      <c r="C230" s="11">
        <v>487</v>
      </c>
      <c r="D230" s="11"/>
      <c r="E230" s="11">
        <v>307</v>
      </c>
      <c r="F230" s="11">
        <v>180</v>
      </c>
    </row>
    <row r="231" spans="1:6" ht="33.75" customHeight="1" x14ac:dyDescent="0.25">
      <c r="A231" s="12" t="s">
        <v>4</v>
      </c>
      <c r="B231" s="12"/>
      <c r="C231" s="11">
        <v>589</v>
      </c>
      <c r="D231" s="22">
        <f>C231*100/C229</f>
        <v>54.944029850746269</v>
      </c>
      <c r="E231" s="11">
        <v>326</v>
      </c>
      <c r="F231" s="11">
        <v>263</v>
      </c>
    </row>
    <row r="232" spans="1:6" ht="33.75" customHeight="1" x14ac:dyDescent="0.25">
      <c r="A232" s="12" t="s">
        <v>5</v>
      </c>
      <c r="B232" s="12"/>
      <c r="C232" s="11">
        <v>589</v>
      </c>
      <c r="D232" s="11"/>
      <c r="E232" s="11">
        <v>326</v>
      </c>
      <c r="F232" s="11">
        <v>263</v>
      </c>
    </row>
    <row r="233" spans="1:6" ht="33.75" customHeight="1" x14ac:dyDescent="0.25">
      <c r="A233" s="12" t="s">
        <v>6</v>
      </c>
      <c r="B233" s="12"/>
      <c r="C233" s="11">
        <v>0</v>
      </c>
      <c r="D233" s="11"/>
      <c r="E233" s="11">
        <v>0</v>
      </c>
      <c r="F233" s="11">
        <v>0</v>
      </c>
    </row>
    <row r="234" spans="1:6" ht="33.75" customHeight="1" x14ac:dyDescent="0.25">
      <c r="A234" s="12" t="s">
        <v>7</v>
      </c>
      <c r="B234" s="12"/>
      <c r="C234" s="11">
        <v>0</v>
      </c>
      <c r="D234" s="11"/>
      <c r="E234" s="11">
        <v>0</v>
      </c>
      <c r="F234" s="11">
        <v>0</v>
      </c>
    </row>
    <row r="235" spans="1:6" ht="33.75" customHeight="1" x14ac:dyDescent="0.25">
      <c r="A235" s="12" t="s">
        <v>8</v>
      </c>
      <c r="B235" s="12"/>
      <c r="C235" s="11">
        <v>0</v>
      </c>
      <c r="D235" s="11"/>
      <c r="E235" s="11">
        <v>0</v>
      </c>
      <c r="F235" s="11">
        <v>0</v>
      </c>
    </row>
    <row r="236" spans="1:6" ht="33.75" customHeight="1" x14ac:dyDescent="0.25">
      <c r="A236" s="12" t="s">
        <v>9</v>
      </c>
      <c r="B236" s="12"/>
      <c r="C236" s="11">
        <v>585</v>
      </c>
      <c r="D236" s="11"/>
      <c r="E236" s="11">
        <v>325</v>
      </c>
      <c r="F236" s="11">
        <v>260</v>
      </c>
    </row>
    <row r="237" spans="1:6" ht="33.75" customHeight="1" x14ac:dyDescent="0.25">
      <c r="A237" s="12" t="s">
        <v>10</v>
      </c>
      <c r="B237" s="12"/>
      <c r="C237" s="11">
        <v>4</v>
      </c>
      <c r="D237" s="11"/>
      <c r="E237" s="11">
        <v>1</v>
      </c>
      <c r="F237" s="11">
        <v>3</v>
      </c>
    </row>
    <row r="238" spans="1:6" x14ac:dyDescent="0.25">
      <c r="A238" s="17" t="s">
        <v>11</v>
      </c>
      <c r="B238" s="18"/>
      <c r="C238" s="15"/>
      <c r="D238" s="15" t="s">
        <v>135</v>
      </c>
      <c r="E238" s="15"/>
      <c r="F238" s="15"/>
    </row>
    <row r="239" spans="1:6" x14ac:dyDescent="0.25">
      <c r="A239" s="11">
        <v>1</v>
      </c>
      <c r="B239" s="16" t="s">
        <v>125</v>
      </c>
      <c r="C239" s="11">
        <v>147</v>
      </c>
      <c r="D239" s="22">
        <f>C239*100/$C$231</f>
        <v>24.957555178268251</v>
      </c>
      <c r="E239" s="11">
        <v>24</v>
      </c>
      <c r="F239" s="11">
        <v>123</v>
      </c>
    </row>
    <row r="240" spans="1:6" x14ac:dyDescent="0.25">
      <c r="A240" s="11">
        <v>2</v>
      </c>
      <c r="B240" s="16" t="s">
        <v>126</v>
      </c>
      <c r="C240" s="11">
        <v>135</v>
      </c>
      <c r="D240" s="22">
        <f t="shared" ref="D240:D246" si="8">C240*100/$C$231</f>
        <v>22.920203735144312</v>
      </c>
      <c r="E240" s="11">
        <v>134</v>
      </c>
      <c r="F240" s="11">
        <v>1</v>
      </c>
    </row>
    <row r="241" spans="1:6" x14ac:dyDescent="0.25">
      <c r="A241" s="11">
        <v>3</v>
      </c>
      <c r="B241" s="16" t="s">
        <v>127</v>
      </c>
      <c r="C241" s="11">
        <v>211</v>
      </c>
      <c r="D241" s="22">
        <f t="shared" si="8"/>
        <v>35.823429541595928</v>
      </c>
      <c r="E241" s="11">
        <v>196</v>
      </c>
      <c r="F241" s="11">
        <v>15</v>
      </c>
    </row>
    <row r="242" spans="1:6" x14ac:dyDescent="0.25">
      <c r="A242" s="11">
        <v>4</v>
      </c>
      <c r="B242" s="16" t="s">
        <v>128</v>
      </c>
      <c r="C242" s="11">
        <v>2</v>
      </c>
      <c r="D242" s="22">
        <f t="shared" si="8"/>
        <v>0.3395585738539898</v>
      </c>
      <c r="E242" s="11">
        <v>2</v>
      </c>
      <c r="F242" s="11">
        <v>0</v>
      </c>
    </row>
    <row r="243" spans="1:6" x14ac:dyDescent="0.25">
      <c r="A243" s="11">
        <v>5</v>
      </c>
      <c r="B243" s="16" t="s">
        <v>129</v>
      </c>
      <c r="C243" s="11">
        <v>199</v>
      </c>
      <c r="D243" s="22">
        <f t="shared" si="8"/>
        <v>33.78607809847199</v>
      </c>
      <c r="E243" s="11">
        <v>167</v>
      </c>
      <c r="F243" s="11">
        <v>32</v>
      </c>
    </row>
    <row r="244" spans="1:6" x14ac:dyDescent="0.25">
      <c r="A244" s="11">
        <v>6</v>
      </c>
      <c r="B244" s="16" t="s">
        <v>130</v>
      </c>
      <c r="C244" s="11">
        <v>231</v>
      </c>
      <c r="D244" s="22">
        <f t="shared" si="8"/>
        <v>39.219015280135821</v>
      </c>
      <c r="E244" s="11">
        <v>21</v>
      </c>
      <c r="F244" s="11">
        <v>210</v>
      </c>
    </row>
    <row r="245" spans="1:6" x14ac:dyDescent="0.25">
      <c r="A245" s="11">
        <v>7</v>
      </c>
      <c r="B245" s="16" t="s">
        <v>131</v>
      </c>
      <c r="C245" s="11">
        <v>62</v>
      </c>
      <c r="D245" s="22">
        <f t="shared" si="8"/>
        <v>10.526315789473685</v>
      </c>
      <c r="E245" s="11">
        <v>7</v>
      </c>
      <c r="F245" s="11">
        <v>55</v>
      </c>
    </row>
    <row r="246" spans="1:6" x14ac:dyDescent="0.25">
      <c r="A246" s="11">
        <v>8</v>
      </c>
      <c r="B246" s="16" t="s">
        <v>23</v>
      </c>
      <c r="C246" s="11">
        <v>0</v>
      </c>
      <c r="D246" s="22">
        <f t="shared" si="8"/>
        <v>0</v>
      </c>
      <c r="E246" s="11">
        <v>0</v>
      </c>
      <c r="F246" s="11">
        <v>0</v>
      </c>
    </row>
  </sheetData>
  <mergeCells count="108">
    <mergeCell ref="A122:B122"/>
    <mergeCell ref="A142:E142"/>
    <mergeCell ref="A167:E167"/>
    <mergeCell ref="A179:B179"/>
    <mergeCell ref="A201:E201"/>
    <mergeCell ref="A213:B213"/>
    <mergeCell ref="A226:F226"/>
    <mergeCell ref="A238:B238"/>
    <mergeCell ref="A2:E2"/>
    <mergeCell ref="A14:B14"/>
    <mergeCell ref="A28:E28"/>
    <mergeCell ref="A40:B40"/>
    <mergeCell ref="A53:E53"/>
    <mergeCell ref="A65:B65"/>
    <mergeCell ref="A80:E80"/>
    <mergeCell ref="A92:B92"/>
    <mergeCell ref="A110:E110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  <mergeCell ref="A34:B34"/>
    <mergeCell ref="A35:B35"/>
    <mergeCell ref="A36:B36"/>
    <mergeCell ref="A37:B37"/>
    <mergeCell ref="A38:B38"/>
    <mergeCell ref="A39:B39"/>
    <mergeCell ref="A30:B30"/>
    <mergeCell ref="A31:B31"/>
    <mergeCell ref="A32:B32"/>
    <mergeCell ref="A33:B33"/>
    <mergeCell ref="A59:B59"/>
    <mergeCell ref="A60:B60"/>
    <mergeCell ref="A61:B61"/>
    <mergeCell ref="A62:B62"/>
    <mergeCell ref="A63:B63"/>
    <mergeCell ref="A64:B64"/>
    <mergeCell ref="A55:B55"/>
    <mergeCell ref="A56:B56"/>
    <mergeCell ref="A57:B57"/>
    <mergeCell ref="A58:B58"/>
    <mergeCell ref="A86:B86"/>
    <mergeCell ref="A87:B87"/>
    <mergeCell ref="A88:B88"/>
    <mergeCell ref="A89:B89"/>
    <mergeCell ref="A90:B90"/>
    <mergeCell ref="A91:B91"/>
    <mergeCell ref="A82:B82"/>
    <mergeCell ref="A83:B83"/>
    <mergeCell ref="A84:B84"/>
    <mergeCell ref="A85:B85"/>
    <mergeCell ref="A116:B116"/>
    <mergeCell ref="A117:B117"/>
    <mergeCell ref="A118:B118"/>
    <mergeCell ref="A119:B119"/>
    <mergeCell ref="A120:B120"/>
    <mergeCell ref="A121:B121"/>
    <mergeCell ref="A112:B112"/>
    <mergeCell ref="A113:B113"/>
    <mergeCell ref="A114:B114"/>
    <mergeCell ref="A115:B115"/>
    <mergeCell ref="A148:B148"/>
    <mergeCell ref="A149:B149"/>
    <mergeCell ref="A150:B150"/>
    <mergeCell ref="A151:B151"/>
    <mergeCell ref="A152:B152"/>
    <mergeCell ref="A153:B153"/>
    <mergeCell ref="A144:B144"/>
    <mergeCell ref="A145:B145"/>
    <mergeCell ref="A146:B146"/>
    <mergeCell ref="A147:B147"/>
    <mergeCell ref="A206:B206"/>
    <mergeCell ref="A173:B173"/>
    <mergeCell ref="A174:B174"/>
    <mergeCell ref="A175:B175"/>
    <mergeCell ref="A176:B176"/>
    <mergeCell ref="A177:B177"/>
    <mergeCell ref="A178:B178"/>
    <mergeCell ref="A169:B169"/>
    <mergeCell ref="A170:B170"/>
    <mergeCell ref="A171:B171"/>
    <mergeCell ref="A172:B172"/>
    <mergeCell ref="A1:E1"/>
    <mergeCell ref="A232:B232"/>
    <mergeCell ref="A233:B233"/>
    <mergeCell ref="A234:B234"/>
    <mergeCell ref="A235:B235"/>
    <mergeCell ref="A236:B236"/>
    <mergeCell ref="A237:B237"/>
    <mergeCell ref="A228:B228"/>
    <mergeCell ref="A229:B229"/>
    <mergeCell ref="A230:B230"/>
    <mergeCell ref="A231:B231"/>
    <mergeCell ref="A207:B207"/>
    <mergeCell ref="A208:B208"/>
    <mergeCell ref="A209:B209"/>
    <mergeCell ref="A210:B210"/>
    <mergeCell ref="A211:B211"/>
    <mergeCell ref="A212:B212"/>
    <mergeCell ref="A203:B203"/>
    <mergeCell ref="A204:B204"/>
    <mergeCell ref="A205:B20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2021-10-07T19:16:31Z</dcterms:created>
  <dcterms:modified xsi:type="dcterms:W3CDTF">2021-10-08T09:18:21Z</dcterms:modified>
</cp:coreProperties>
</file>