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5" i="1" l="1"/>
  <c r="D166" i="1"/>
  <c r="D167" i="1"/>
  <c r="D168" i="1"/>
  <c r="D169" i="1"/>
  <c r="D170" i="1"/>
  <c r="D164" i="1"/>
  <c r="D156" i="1"/>
  <c r="D139" i="1"/>
  <c r="D140" i="1"/>
  <c r="D141" i="1"/>
  <c r="D142" i="1"/>
  <c r="D143" i="1"/>
  <c r="D144" i="1"/>
  <c r="D145" i="1"/>
  <c r="D146" i="1"/>
  <c r="D147" i="1"/>
  <c r="D138" i="1"/>
  <c r="D130" i="1"/>
  <c r="D111" i="1"/>
  <c r="D112" i="1"/>
  <c r="D113" i="1"/>
  <c r="D114" i="1"/>
  <c r="D115" i="1"/>
  <c r="D116" i="1"/>
  <c r="D117" i="1"/>
  <c r="D118" i="1"/>
  <c r="D119" i="1"/>
  <c r="D120" i="1"/>
  <c r="D121" i="1"/>
  <c r="D110" i="1"/>
  <c r="D102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5" i="1"/>
  <c r="D67" i="1"/>
  <c r="D48" i="1"/>
  <c r="D49" i="1"/>
  <c r="D50" i="1"/>
  <c r="D51" i="1"/>
  <c r="D52" i="1"/>
  <c r="D53" i="1"/>
  <c r="D54" i="1"/>
  <c r="D55" i="1"/>
  <c r="D56" i="1"/>
  <c r="D57" i="1"/>
  <c r="D58" i="1"/>
  <c r="D47" i="1"/>
  <c r="D39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6" i="1"/>
  <c r="D8" i="1"/>
</calcChain>
</file>

<file path=xl/sharedStrings.xml><?xml version="1.0" encoding="utf-8"?>
<sst xmlns="http://schemas.openxmlformats.org/spreadsheetml/2006/main" count="180" uniqueCount="102">
  <si>
    <t>№1 Өсөр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</si>
  <si>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</si>
  <si>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</si>
  <si>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</si>
  <si>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</si>
  <si>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</si>
  <si>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</si>
  <si>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</si>
  <si>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</si>
  <si>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</si>
  <si>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</si>
  <si>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</si>
  <si>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</si>
  <si>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</si>
  <si>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</si>
  <si>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Абдибаитов Саитбек Аязович</t>
  </si>
  <si>
    <t>Алайбек уулу Эрмек</t>
  </si>
  <si>
    <t>Алимжан уулу Нуралибек</t>
  </si>
  <si>
    <t>Баймуратов Нургазы Исмаилович</t>
  </si>
  <si>
    <t>Калмуратов Үсөн Алиевич</t>
  </si>
  <si>
    <t>Маканова Турсункан Маматовна</t>
  </si>
  <si>
    <t>Мамасыдыков Мамазакир Бегалиевич</t>
  </si>
  <si>
    <t>Маматов Акылбек Борубаевич</t>
  </si>
  <si>
    <t>Манасов Уланбек Абдылатович</t>
  </si>
  <si>
    <t>Нишанбаева Гульмира Тойгонбаевна</t>
  </si>
  <si>
    <t>Полотов Калысбек Жапарбекович</t>
  </si>
  <si>
    <t>Төрөжанов Атабек Казакович</t>
  </si>
  <si>
    <t>Ураимов Толкунбек Абдилазизович</t>
  </si>
  <si>
    <t>Шакиров Акылбек Нематович</t>
  </si>
  <si>
    <t>БААРЫНА КАРШЫ</t>
  </si>
  <si>
    <t>№2 Атамерек шайлоо округу</t>
  </si>
  <si>
    <t>Апсатаров Асылбек Рыскулович</t>
  </si>
  <si>
    <t>Жалиева Динара Мадазимжановна</t>
  </si>
  <si>
    <t>Исмаилов Элдар Эмилович</t>
  </si>
  <si>
    <t>Максытов Турусбек Абашович</t>
  </si>
  <si>
    <t>Манас уулу Замирбек</t>
  </si>
  <si>
    <t>Матанова Тажикан Султановна</t>
  </si>
  <si>
    <t>Нуранов Абдыманап Эргешович</t>
  </si>
  <si>
    <t>Нурбек уулу Бекзат</t>
  </si>
  <si>
    <t>Султанов Элдияр Каныбекович</t>
  </si>
  <si>
    <t>Токонов Максатбек Жусупович</t>
  </si>
  <si>
    <t>Төрөева Ширинкан Токтобаевна</t>
  </si>
  <si>
    <t>№3 Кашкалдак шайлоо округу</t>
  </si>
  <si>
    <t>Айдаров Нурланбек Токтогулович</t>
  </si>
  <si>
    <t>Айдарова Гулнара Абасовна</t>
  </si>
  <si>
    <t>Акматов Ильязбек Мурзарахимович</t>
  </si>
  <si>
    <t>Аматжанов Медетбек Жунусалиевич</t>
  </si>
  <si>
    <t>Бадирова Айсалкын Атамбековна</t>
  </si>
  <si>
    <t>Бекмуратов Бердибек Жусупович</t>
  </si>
  <si>
    <t>Зулпукаров Жакшыбай Омурзакович</t>
  </si>
  <si>
    <t>Кудайбердиев Замирбек Турдалиевич</t>
  </si>
  <si>
    <t>Кулуев Эркинбек Заирович</t>
  </si>
  <si>
    <t>Маматашим уулу Равшанбек</t>
  </si>
  <si>
    <t>Маматраимов Бексултан Рустамович</t>
  </si>
  <si>
    <t>Мырзалиев Акылбек Мирсайдович</t>
  </si>
  <si>
    <t>Султанбеков Азизбек Токторович</t>
  </si>
  <si>
    <t>Тажибаев Русланбек Мамажанович</t>
  </si>
  <si>
    <t>Тынчтыкбек уулу Муртаза</t>
  </si>
  <si>
    <t>Шамиева Раат</t>
  </si>
  <si>
    <t>Шамурзаева Назипа Гуламидиновна</t>
  </si>
  <si>
    <t>Шарипова Инабат Абдиваповна</t>
  </si>
  <si>
    <t>№4 Айбек шайлоо округу</t>
  </si>
  <si>
    <t>Адылжан уулу Тынычбек</t>
  </si>
  <si>
    <t>Ажикулов Турсунали Шамшиевич</t>
  </si>
  <si>
    <t>Айтматова Айнура Саитовна</t>
  </si>
  <si>
    <t>Бакиров Мирбек Шарабидинович</t>
  </si>
  <si>
    <t>Барнаев Заирбек Шарабидинович</t>
  </si>
  <si>
    <t>Максытов Алмазбек Зикиралиевич</t>
  </si>
  <si>
    <t>Матисманов Азамат Таалайбекович</t>
  </si>
  <si>
    <t>Назаров Жыргалбек Сабырович</t>
  </si>
  <si>
    <t>Орунбаева Тасилкан Эргашевна</t>
  </si>
  <si>
    <t>Сулайманов Атабек Рахматилаевич</t>
  </si>
  <si>
    <t>Шарипбаев Асланбек Бурканович</t>
  </si>
  <si>
    <t>№5 Үчбай шайлоо округу</t>
  </si>
  <si>
    <t>Жунус уулу Мамбет</t>
  </si>
  <si>
    <t>Жусупбеков Жаныш Жусупбекович</t>
  </si>
  <si>
    <t>Курбанбаева Жыпаргүл Урустамбековна</t>
  </si>
  <si>
    <t>Нышанов Тургунбай Жусупович</t>
  </si>
  <si>
    <t>Парпиева Уулкан</t>
  </si>
  <si>
    <t>Сулайманов Азамат Туратович</t>
  </si>
  <si>
    <t>Топчубаев Рустам Абдрахманович</t>
  </si>
  <si>
    <t>Шералиев Кутманбек Раимбердиевич</t>
  </si>
  <si>
    <t>Эргешов Бактияр Касымович</t>
  </si>
  <si>
    <t>№6 Калдай шайлоо округу</t>
  </si>
  <si>
    <t>Абдыразак уулу Динмухамед</t>
  </si>
  <si>
    <t>Каныбек уулу Абдулкадыр</t>
  </si>
  <si>
    <t>Качыбеков Абдыкалык</t>
  </si>
  <si>
    <t>Маматов Турат Зайнудинович</t>
  </si>
  <si>
    <t>Молдоматова Кундузкан</t>
  </si>
  <si>
    <t>Орозов Исматтилла Базарбаевич</t>
  </si>
  <si>
    <t>Ош облосу, Ноокат району Зулпуев Т. айылдык кенеши</t>
  </si>
  <si>
    <t>УИК №5383</t>
  </si>
  <si>
    <t>Итого по округу</t>
  </si>
  <si>
    <t>%</t>
  </si>
  <si>
    <t>УИК №5384</t>
  </si>
  <si>
    <t>Итого по окургу</t>
  </si>
  <si>
    <t>УИК №5385</t>
  </si>
  <si>
    <t>УИК №5592</t>
  </si>
  <si>
    <t>УИК №5386</t>
  </si>
  <si>
    <t>УИК №5575</t>
  </si>
  <si>
    <t>УИК №5451</t>
  </si>
  <si>
    <t>УИК №5561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</si>
</sst>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3" fontId="1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173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161925</xdr:colOff>
      <xdr:row>59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67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161925</xdr:colOff>
      <xdr:row>94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75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161925</xdr:colOff>
      <xdr:row>122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309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161925</xdr:colOff>
      <xdr:row>148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185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topLeftCell="A160" workbookViewId="0">
      <selection activeCell="A6" sqref="A6:B6"/>
    </sheetView>
  </sheetViews>
  <sheetFormatPr defaultRowHeight="15" x14ac:dyDescent="0.25"/>
  <cols>
    <col min="2" max="2" width="31.140625" customWidth="1"/>
    <col min="4" max="4" width="11.42578125" bestFit="1" customWidth="1"/>
  </cols>
  <sheetData>
    <row r="1" spans="1:6" x14ac:dyDescent="0.25">
      <c r="A1" s="2" t="s">
        <v>90</v>
      </c>
      <c r="B1" s="2"/>
      <c r="C1" s="2"/>
      <c r="D1" s="2"/>
      <c r="E1" s="2"/>
      <c r="F1" s="3"/>
    </row>
    <row r="2" spans="1:6" ht="21.75" customHeight="1" x14ac:dyDescent="0.25">
      <c r="A2" s="4" t="s">
        <v>0</v>
      </c>
      <c r="B2" s="4"/>
      <c r="C2" s="4"/>
      <c r="D2" s="4"/>
      <c r="E2" s="4"/>
      <c r="F2" s="3"/>
    </row>
    <row r="3" spans="1:6" ht="24" x14ac:dyDescent="0.25">
      <c r="A3" s="5"/>
      <c r="B3" s="5"/>
      <c r="C3" s="6" t="s">
        <v>92</v>
      </c>
      <c r="D3" s="6" t="s">
        <v>93</v>
      </c>
      <c r="E3" s="7" t="s">
        <v>91</v>
      </c>
      <c r="F3" s="3"/>
    </row>
    <row r="4" spans="1:6" x14ac:dyDescent="0.25">
      <c r="A4" s="5"/>
      <c r="B4" s="5"/>
      <c r="C4" s="6"/>
      <c r="D4" s="6"/>
      <c r="E4" s="7"/>
      <c r="F4" s="3"/>
    </row>
    <row r="5" spans="1:6" s="1" customFormat="1" ht="51" customHeight="1" x14ac:dyDescent="0.25">
      <c r="A5" s="8" t="s">
        <v>1</v>
      </c>
      <c r="B5" s="8"/>
      <c r="C5" s="9">
        <v>1880</v>
      </c>
      <c r="D5" s="9"/>
      <c r="E5" s="9">
        <v>1880</v>
      </c>
      <c r="F5" s="10"/>
    </row>
    <row r="6" spans="1:6" s="1" customFormat="1" ht="51" customHeight="1" x14ac:dyDescent="0.25">
      <c r="A6" s="8" t="s">
        <v>2</v>
      </c>
      <c r="B6" s="8"/>
      <c r="C6" s="9">
        <v>1881</v>
      </c>
      <c r="D6" s="9"/>
      <c r="E6" s="9">
        <v>1881</v>
      </c>
      <c r="F6" s="10"/>
    </row>
    <row r="7" spans="1:6" s="1" customFormat="1" ht="51" customHeight="1" x14ac:dyDescent="0.25">
      <c r="A7" s="8" t="s">
        <v>3</v>
      </c>
      <c r="B7" s="8"/>
      <c r="C7" s="9">
        <v>1038</v>
      </c>
      <c r="D7" s="9"/>
      <c r="E7" s="9">
        <v>1038</v>
      </c>
      <c r="F7" s="10"/>
    </row>
    <row r="8" spans="1:6" s="1" customFormat="1" ht="51" customHeight="1" x14ac:dyDescent="0.25">
      <c r="A8" s="8" t="s">
        <v>4</v>
      </c>
      <c r="B8" s="8"/>
      <c r="C8" s="11">
        <v>842</v>
      </c>
      <c r="D8" s="12">
        <f>C8*100/$C$6</f>
        <v>44.763423710792132</v>
      </c>
      <c r="E8" s="11">
        <v>842</v>
      </c>
      <c r="F8" s="10"/>
    </row>
    <row r="9" spans="1:6" s="1" customFormat="1" ht="51" customHeight="1" x14ac:dyDescent="0.25">
      <c r="A9" s="8" t="s">
        <v>5</v>
      </c>
      <c r="B9" s="8"/>
      <c r="C9" s="11">
        <v>829</v>
      </c>
      <c r="D9" s="11"/>
      <c r="E9" s="11">
        <v>829</v>
      </c>
      <c r="F9" s="10"/>
    </row>
    <row r="10" spans="1:6" s="1" customFormat="1" ht="51" customHeight="1" x14ac:dyDescent="0.25">
      <c r="A10" s="8" t="s">
        <v>6</v>
      </c>
      <c r="B10" s="8"/>
      <c r="C10" s="11">
        <v>13</v>
      </c>
      <c r="D10" s="11"/>
      <c r="E10" s="11">
        <v>13</v>
      </c>
      <c r="F10" s="10"/>
    </row>
    <row r="11" spans="1:6" s="1" customFormat="1" ht="51" customHeight="1" x14ac:dyDescent="0.25">
      <c r="A11" s="8" t="s">
        <v>7</v>
      </c>
      <c r="B11" s="8"/>
      <c r="C11" s="11">
        <v>0</v>
      </c>
      <c r="D11" s="11"/>
      <c r="E11" s="11">
        <v>0</v>
      </c>
      <c r="F11" s="10"/>
    </row>
    <row r="12" spans="1:6" s="1" customFormat="1" ht="51" customHeight="1" x14ac:dyDescent="0.25">
      <c r="A12" s="8" t="s">
        <v>8</v>
      </c>
      <c r="B12" s="8"/>
      <c r="C12" s="11">
        <v>0</v>
      </c>
      <c r="D12" s="11"/>
      <c r="E12" s="11">
        <v>0</v>
      </c>
      <c r="F12" s="10"/>
    </row>
    <row r="13" spans="1:6" s="1" customFormat="1" ht="51" customHeight="1" x14ac:dyDescent="0.25">
      <c r="A13" s="8" t="s">
        <v>9</v>
      </c>
      <c r="B13" s="8"/>
      <c r="C13" s="11">
        <v>834</v>
      </c>
      <c r="D13" s="11"/>
      <c r="E13" s="11">
        <v>834</v>
      </c>
      <c r="F13" s="10"/>
    </row>
    <row r="14" spans="1:6" s="1" customFormat="1" ht="51" customHeight="1" x14ac:dyDescent="0.25">
      <c r="A14" s="8" t="s">
        <v>10</v>
      </c>
      <c r="B14" s="8"/>
      <c r="C14" s="11">
        <v>8</v>
      </c>
      <c r="D14" s="11"/>
      <c r="E14" s="11">
        <v>8</v>
      </c>
      <c r="F14" s="10"/>
    </row>
    <row r="15" spans="1:6" x14ac:dyDescent="0.25">
      <c r="A15" s="13" t="s">
        <v>12</v>
      </c>
      <c r="B15" s="13"/>
      <c r="C15" s="14"/>
      <c r="D15" s="14" t="s">
        <v>93</v>
      </c>
      <c r="E15" s="14"/>
      <c r="F15" s="3"/>
    </row>
    <row r="16" spans="1:6" x14ac:dyDescent="0.25">
      <c r="A16" s="7">
        <v>1</v>
      </c>
      <c r="B16" s="15" t="s">
        <v>15</v>
      </c>
      <c r="C16" s="7">
        <v>252</v>
      </c>
      <c r="D16" s="16">
        <f>C16*100/$C$8</f>
        <v>29.928741092636578</v>
      </c>
      <c r="E16" s="7">
        <v>252</v>
      </c>
      <c r="F16" s="3"/>
    </row>
    <row r="17" spans="1:6" x14ac:dyDescent="0.25">
      <c r="A17" s="7">
        <v>2</v>
      </c>
      <c r="B17" s="15" t="s">
        <v>16</v>
      </c>
      <c r="C17" s="7">
        <v>172</v>
      </c>
      <c r="D17" s="16">
        <f t="shared" ref="D17:D30" si="0">C17*100/$C$8</f>
        <v>20.427553444180521</v>
      </c>
      <c r="E17" s="7">
        <v>172</v>
      </c>
      <c r="F17" s="3"/>
    </row>
    <row r="18" spans="1:6" x14ac:dyDescent="0.25">
      <c r="A18" s="7">
        <v>3</v>
      </c>
      <c r="B18" s="15" t="s">
        <v>17</v>
      </c>
      <c r="C18" s="7">
        <v>269</v>
      </c>
      <c r="D18" s="16">
        <f t="shared" si="0"/>
        <v>31.947743467933492</v>
      </c>
      <c r="E18" s="7">
        <v>269</v>
      </c>
      <c r="F18" s="3"/>
    </row>
    <row r="19" spans="1:6" x14ac:dyDescent="0.25">
      <c r="A19" s="7">
        <v>4</v>
      </c>
      <c r="B19" s="15" t="s">
        <v>18</v>
      </c>
      <c r="C19" s="7">
        <v>215</v>
      </c>
      <c r="D19" s="16">
        <f t="shared" si="0"/>
        <v>25.534441805225654</v>
      </c>
      <c r="E19" s="7">
        <v>215</v>
      </c>
      <c r="F19" s="3"/>
    </row>
    <row r="20" spans="1:6" x14ac:dyDescent="0.25">
      <c r="A20" s="7">
        <v>5</v>
      </c>
      <c r="B20" s="15" t="s">
        <v>19</v>
      </c>
      <c r="C20" s="7">
        <v>231</v>
      </c>
      <c r="D20" s="16">
        <f t="shared" si="0"/>
        <v>27.434679334916865</v>
      </c>
      <c r="E20" s="7">
        <v>231</v>
      </c>
      <c r="F20" s="3"/>
    </row>
    <row r="21" spans="1:6" x14ac:dyDescent="0.25">
      <c r="A21" s="7">
        <v>6</v>
      </c>
      <c r="B21" s="15" t="s">
        <v>20</v>
      </c>
      <c r="C21" s="7">
        <v>168</v>
      </c>
      <c r="D21" s="16">
        <f t="shared" si="0"/>
        <v>19.952494061757719</v>
      </c>
      <c r="E21" s="7">
        <v>168</v>
      </c>
      <c r="F21" s="3"/>
    </row>
    <row r="22" spans="1:6" ht="24" x14ac:dyDescent="0.25">
      <c r="A22" s="7">
        <v>7</v>
      </c>
      <c r="B22" s="15" t="s">
        <v>21</v>
      </c>
      <c r="C22" s="7">
        <v>260</v>
      </c>
      <c r="D22" s="16">
        <f t="shared" si="0"/>
        <v>30.878859857482187</v>
      </c>
      <c r="E22" s="7">
        <v>260</v>
      </c>
      <c r="F22" s="3"/>
    </row>
    <row r="23" spans="1:6" x14ac:dyDescent="0.25">
      <c r="A23" s="7">
        <v>8</v>
      </c>
      <c r="B23" s="15" t="s">
        <v>22</v>
      </c>
      <c r="C23" s="7">
        <v>198</v>
      </c>
      <c r="D23" s="16">
        <f t="shared" si="0"/>
        <v>23.51543942992874</v>
      </c>
      <c r="E23" s="7">
        <v>198</v>
      </c>
      <c r="F23" s="3"/>
    </row>
    <row r="24" spans="1:6" x14ac:dyDescent="0.25">
      <c r="A24" s="7">
        <v>9</v>
      </c>
      <c r="B24" s="15" t="s">
        <v>23</v>
      </c>
      <c r="C24" s="7">
        <v>158</v>
      </c>
      <c r="D24" s="16">
        <f t="shared" si="0"/>
        <v>18.764845605700714</v>
      </c>
      <c r="E24" s="7">
        <v>158</v>
      </c>
      <c r="F24" s="3"/>
    </row>
    <row r="25" spans="1:6" ht="24" x14ac:dyDescent="0.25">
      <c r="A25" s="7">
        <v>10</v>
      </c>
      <c r="B25" s="15" t="s">
        <v>24</v>
      </c>
      <c r="C25" s="7">
        <v>60</v>
      </c>
      <c r="D25" s="16">
        <f t="shared" si="0"/>
        <v>7.1258907363420425</v>
      </c>
      <c r="E25" s="7">
        <v>60</v>
      </c>
      <c r="F25" s="3"/>
    </row>
    <row r="26" spans="1:6" x14ac:dyDescent="0.25">
      <c r="A26" s="7">
        <v>11</v>
      </c>
      <c r="B26" s="15" t="s">
        <v>25</v>
      </c>
      <c r="C26" s="7">
        <v>129</v>
      </c>
      <c r="D26" s="16">
        <f t="shared" si="0"/>
        <v>15.320665083135392</v>
      </c>
      <c r="E26" s="7">
        <v>129</v>
      </c>
      <c r="F26" s="3"/>
    </row>
    <row r="27" spans="1:6" x14ac:dyDescent="0.25">
      <c r="A27" s="7">
        <v>12</v>
      </c>
      <c r="B27" s="15" t="s">
        <v>26</v>
      </c>
      <c r="C27" s="7">
        <v>308</v>
      </c>
      <c r="D27" s="16">
        <f t="shared" si="0"/>
        <v>36.579572446555822</v>
      </c>
      <c r="E27" s="7">
        <v>308</v>
      </c>
      <c r="F27" s="3"/>
    </row>
    <row r="28" spans="1:6" ht="24" x14ac:dyDescent="0.25">
      <c r="A28" s="7">
        <v>13</v>
      </c>
      <c r="B28" s="15" t="s">
        <v>27</v>
      </c>
      <c r="C28" s="7">
        <v>139</v>
      </c>
      <c r="D28" s="16">
        <f t="shared" si="0"/>
        <v>16.5083135391924</v>
      </c>
      <c r="E28" s="7">
        <v>139</v>
      </c>
      <c r="F28" s="3"/>
    </row>
    <row r="29" spans="1:6" x14ac:dyDescent="0.25">
      <c r="A29" s="7">
        <v>14</v>
      </c>
      <c r="B29" s="15" t="s">
        <v>28</v>
      </c>
      <c r="C29" s="7">
        <v>102</v>
      </c>
      <c r="D29" s="16">
        <f t="shared" si="0"/>
        <v>12.114014251781473</v>
      </c>
      <c r="E29" s="7">
        <v>102</v>
      </c>
      <c r="F29" s="3"/>
    </row>
    <row r="30" spans="1:6" x14ac:dyDescent="0.25">
      <c r="A30" s="7">
        <v>15</v>
      </c>
      <c r="B30" s="15" t="s">
        <v>29</v>
      </c>
      <c r="C30" s="7">
        <v>1</v>
      </c>
      <c r="D30" s="16">
        <f t="shared" si="0"/>
        <v>0.11876484560570071</v>
      </c>
      <c r="E30" s="7">
        <v>1</v>
      </c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17"/>
      <c r="B32" s="3"/>
      <c r="C32" s="3"/>
      <c r="D32" s="3"/>
      <c r="E32" s="3"/>
      <c r="F32" s="3"/>
    </row>
    <row r="33" spans="1:6" ht="21.75" customHeight="1" x14ac:dyDescent="0.25">
      <c r="A33" s="4" t="s">
        <v>30</v>
      </c>
      <c r="B33" s="4"/>
      <c r="C33" s="4"/>
      <c r="D33" s="4"/>
      <c r="E33" s="4"/>
      <c r="F33" s="3"/>
    </row>
    <row r="34" spans="1:6" ht="24" x14ac:dyDescent="0.25">
      <c r="A34" s="5"/>
      <c r="B34" s="5"/>
      <c r="C34" s="6" t="s">
        <v>95</v>
      </c>
      <c r="D34" s="6" t="s">
        <v>93</v>
      </c>
      <c r="E34" s="7" t="s">
        <v>94</v>
      </c>
      <c r="F34" s="3"/>
    </row>
    <row r="35" spans="1:6" x14ac:dyDescent="0.25">
      <c r="A35" s="5"/>
      <c r="B35" s="5"/>
      <c r="C35" s="6"/>
      <c r="D35" s="6"/>
      <c r="E35" s="7"/>
      <c r="F35" s="3"/>
    </row>
    <row r="36" spans="1:6" s="1" customFormat="1" ht="96" customHeight="1" x14ac:dyDescent="0.25">
      <c r="A36" s="8" t="s">
        <v>1</v>
      </c>
      <c r="B36" s="8"/>
      <c r="C36" s="9">
        <v>1875</v>
      </c>
      <c r="D36" s="9"/>
      <c r="E36" s="9">
        <v>1875</v>
      </c>
      <c r="F36" s="10"/>
    </row>
    <row r="37" spans="1:6" s="1" customFormat="1" ht="72" customHeight="1" x14ac:dyDescent="0.25">
      <c r="A37" s="8" t="s">
        <v>2</v>
      </c>
      <c r="B37" s="8"/>
      <c r="C37" s="9">
        <v>1883</v>
      </c>
      <c r="D37" s="9"/>
      <c r="E37" s="9">
        <v>1883</v>
      </c>
      <c r="F37" s="10"/>
    </row>
    <row r="38" spans="1:6" s="1" customFormat="1" ht="48" customHeight="1" x14ac:dyDescent="0.25">
      <c r="A38" s="8" t="s">
        <v>3</v>
      </c>
      <c r="B38" s="8"/>
      <c r="C38" s="9">
        <v>1228</v>
      </c>
      <c r="D38" s="9"/>
      <c r="E38" s="9">
        <v>1228</v>
      </c>
      <c r="F38" s="10"/>
    </row>
    <row r="39" spans="1:6" s="1" customFormat="1" ht="84" customHeight="1" x14ac:dyDescent="0.25">
      <c r="A39" s="8" t="s">
        <v>4</v>
      </c>
      <c r="B39" s="8"/>
      <c r="C39" s="11">
        <v>647</v>
      </c>
      <c r="D39" s="12">
        <f>C39*100/$C$37</f>
        <v>34.360063728093465</v>
      </c>
      <c r="E39" s="11">
        <v>647</v>
      </c>
      <c r="F39" s="10"/>
    </row>
    <row r="40" spans="1:6" s="1" customFormat="1" ht="84" customHeight="1" x14ac:dyDescent="0.25">
      <c r="A40" s="8" t="s">
        <v>5</v>
      </c>
      <c r="B40" s="8"/>
      <c r="C40" s="11">
        <v>647</v>
      </c>
      <c r="D40" s="11"/>
      <c r="E40" s="11">
        <v>647</v>
      </c>
      <c r="F40" s="10"/>
    </row>
    <row r="41" spans="1:6" s="1" customFormat="1" ht="108" customHeight="1" x14ac:dyDescent="0.25">
      <c r="A41" s="8" t="s">
        <v>6</v>
      </c>
      <c r="B41" s="8"/>
      <c r="C41" s="11">
        <v>0</v>
      </c>
      <c r="D41" s="11"/>
      <c r="E41" s="11">
        <v>0</v>
      </c>
      <c r="F41" s="10"/>
    </row>
    <row r="42" spans="1:6" s="1" customFormat="1" ht="108" customHeight="1" x14ac:dyDescent="0.25">
      <c r="A42" s="8" t="s">
        <v>7</v>
      </c>
      <c r="B42" s="8"/>
      <c r="C42" s="11">
        <v>0</v>
      </c>
      <c r="D42" s="11"/>
      <c r="E42" s="11">
        <v>0</v>
      </c>
      <c r="F42" s="10"/>
    </row>
    <row r="43" spans="1:6" s="1" customFormat="1" ht="72" customHeight="1" x14ac:dyDescent="0.25">
      <c r="A43" s="8" t="s">
        <v>8</v>
      </c>
      <c r="B43" s="8"/>
      <c r="C43" s="11">
        <v>0</v>
      </c>
      <c r="D43" s="11"/>
      <c r="E43" s="11">
        <v>0</v>
      </c>
      <c r="F43" s="10"/>
    </row>
    <row r="44" spans="1:6" s="1" customFormat="1" ht="60" customHeight="1" x14ac:dyDescent="0.25">
      <c r="A44" s="8" t="s">
        <v>9</v>
      </c>
      <c r="B44" s="8"/>
      <c r="C44" s="11">
        <v>636</v>
      </c>
      <c r="D44" s="11"/>
      <c r="E44" s="11">
        <v>636</v>
      </c>
      <c r="F44" s="10"/>
    </row>
    <row r="45" spans="1:6" s="1" customFormat="1" ht="57" customHeight="1" x14ac:dyDescent="0.25">
      <c r="A45" s="8" t="s">
        <v>10</v>
      </c>
      <c r="B45" s="8"/>
      <c r="C45" s="11">
        <v>11</v>
      </c>
      <c r="D45" s="11"/>
      <c r="E45" s="11">
        <v>11</v>
      </c>
      <c r="F45" s="10"/>
    </row>
    <row r="46" spans="1:6" ht="36" hidden="1" x14ac:dyDescent="0.25">
      <c r="A46" s="14" t="s">
        <v>11</v>
      </c>
      <c r="B46" s="14" t="s">
        <v>12</v>
      </c>
      <c r="C46" s="14" t="s">
        <v>13</v>
      </c>
      <c r="D46" s="14"/>
      <c r="E46" s="14" t="s">
        <v>14</v>
      </c>
      <c r="F46" s="3"/>
    </row>
    <row r="47" spans="1:6" x14ac:dyDescent="0.25">
      <c r="A47" s="7">
        <v>1</v>
      </c>
      <c r="B47" s="15" t="s">
        <v>31</v>
      </c>
      <c r="C47" s="7">
        <v>255</v>
      </c>
      <c r="D47" s="16">
        <f>C47*100/$C$39</f>
        <v>39.412673879443588</v>
      </c>
      <c r="E47" s="7">
        <v>255</v>
      </c>
      <c r="F47" s="3"/>
    </row>
    <row r="48" spans="1:6" ht="24" x14ac:dyDescent="0.25">
      <c r="A48" s="7">
        <v>2</v>
      </c>
      <c r="B48" s="15" t="s">
        <v>32</v>
      </c>
      <c r="C48" s="7">
        <v>47</v>
      </c>
      <c r="D48" s="16">
        <f t="shared" ref="D48:D58" si="1">C48*100/$C$39</f>
        <v>7.2642967542503865</v>
      </c>
      <c r="E48" s="7">
        <v>47</v>
      </c>
      <c r="F48" s="3"/>
    </row>
    <row r="49" spans="1:6" x14ac:dyDescent="0.25">
      <c r="A49" s="7">
        <v>3</v>
      </c>
      <c r="B49" s="15" t="s">
        <v>33</v>
      </c>
      <c r="C49" s="7">
        <v>193</v>
      </c>
      <c r="D49" s="16">
        <f t="shared" si="1"/>
        <v>29.829984544049459</v>
      </c>
      <c r="E49" s="7">
        <v>193</v>
      </c>
      <c r="F49" s="3"/>
    </row>
    <row r="50" spans="1:6" x14ac:dyDescent="0.25">
      <c r="A50" s="7">
        <v>4</v>
      </c>
      <c r="B50" s="15" t="s">
        <v>34</v>
      </c>
      <c r="C50" s="7">
        <v>195</v>
      </c>
      <c r="D50" s="16">
        <f t="shared" si="1"/>
        <v>30.139103554868626</v>
      </c>
      <c r="E50" s="7">
        <v>195</v>
      </c>
      <c r="F50" s="3"/>
    </row>
    <row r="51" spans="1:6" x14ac:dyDescent="0.25">
      <c r="A51" s="7">
        <v>5</v>
      </c>
      <c r="B51" s="15" t="s">
        <v>35</v>
      </c>
      <c r="C51" s="7">
        <v>327</v>
      </c>
      <c r="D51" s="16">
        <f t="shared" si="1"/>
        <v>50.540958268933537</v>
      </c>
      <c r="E51" s="7">
        <v>327</v>
      </c>
      <c r="F51" s="3"/>
    </row>
    <row r="52" spans="1:6" x14ac:dyDescent="0.25">
      <c r="A52" s="7">
        <v>6</v>
      </c>
      <c r="B52" s="15" t="s">
        <v>36</v>
      </c>
      <c r="C52" s="7">
        <v>372</v>
      </c>
      <c r="D52" s="16">
        <f t="shared" si="1"/>
        <v>57.496136012364758</v>
      </c>
      <c r="E52" s="7">
        <v>372</v>
      </c>
      <c r="F52" s="3"/>
    </row>
    <row r="53" spans="1:6" x14ac:dyDescent="0.25">
      <c r="A53" s="7">
        <v>7</v>
      </c>
      <c r="B53" s="15" t="s">
        <v>37</v>
      </c>
      <c r="C53" s="7">
        <v>301</v>
      </c>
      <c r="D53" s="16">
        <f t="shared" si="1"/>
        <v>46.522411128284389</v>
      </c>
      <c r="E53" s="7">
        <v>301</v>
      </c>
      <c r="F53" s="3"/>
    </row>
    <row r="54" spans="1:6" x14ac:dyDescent="0.25">
      <c r="A54" s="7">
        <v>8</v>
      </c>
      <c r="B54" s="15" t="s">
        <v>38</v>
      </c>
      <c r="C54" s="7">
        <v>271</v>
      </c>
      <c r="D54" s="16">
        <f t="shared" si="1"/>
        <v>41.885625965996908</v>
      </c>
      <c r="E54" s="7">
        <v>271</v>
      </c>
      <c r="F54" s="3"/>
    </row>
    <row r="55" spans="1:6" x14ac:dyDescent="0.25">
      <c r="A55" s="7">
        <v>9</v>
      </c>
      <c r="B55" s="15" t="s">
        <v>39</v>
      </c>
      <c r="C55" s="7">
        <v>229</v>
      </c>
      <c r="D55" s="16">
        <f t="shared" si="1"/>
        <v>35.394126738794434</v>
      </c>
      <c r="E55" s="7">
        <v>229</v>
      </c>
      <c r="F55" s="3"/>
    </row>
    <row r="56" spans="1:6" x14ac:dyDescent="0.25">
      <c r="A56" s="7">
        <v>10</v>
      </c>
      <c r="B56" s="15" t="s">
        <v>40</v>
      </c>
      <c r="C56" s="7">
        <v>144</v>
      </c>
      <c r="D56" s="16">
        <f t="shared" si="1"/>
        <v>22.256568778979908</v>
      </c>
      <c r="E56" s="7">
        <v>144</v>
      </c>
      <c r="F56" s="3"/>
    </row>
    <row r="57" spans="1:6" x14ac:dyDescent="0.25">
      <c r="A57" s="7">
        <v>11</v>
      </c>
      <c r="B57" s="15" t="s">
        <v>41</v>
      </c>
      <c r="C57" s="7">
        <v>54</v>
      </c>
      <c r="D57" s="16">
        <f t="shared" si="1"/>
        <v>8.346213292117465</v>
      </c>
      <c r="E57" s="7">
        <v>54</v>
      </c>
      <c r="F57" s="3"/>
    </row>
    <row r="58" spans="1:6" x14ac:dyDescent="0.25">
      <c r="A58" s="7">
        <v>12</v>
      </c>
      <c r="B58" s="15" t="s">
        <v>29</v>
      </c>
      <c r="C58" s="7">
        <v>0</v>
      </c>
      <c r="D58" s="16">
        <f t="shared" si="1"/>
        <v>0</v>
      </c>
      <c r="E58" s="7">
        <v>0</v>
      </c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17"/>
      <c r="B60" s="3"/>
      <c r="C60" s="3"/>
      <c r="D60" s="3"/>
      <c r="E60" s="3"/>
      <c r="F60" s="3"/>
    </row>
    <row r="61" spans="1:6" ht="21.75" customHeight="1" x14ac:dyDescent="0.25">
      <c r="A61" s="4" t="s">
        <v>42</v>
      </c>
      <c r="B61" s="4"/>
      <c r="C61" s="4"/>
      <c r="D61" s="4"/>
      <c r="E61" s="4"/>
      <c r="F61" s="4"/>
    </row>
    <row r="62" spans="1:6" ht="24.75" customHeight="1" x14ac:dyDescent="0.25">
      <c r="A62" s="5"/>
      <c r="B62" s="5"/>
      <c r="C62" s="6" t="s">
        <v>92</v>
      </c>
      <c r="D62" s="6" t="s">
        <v>93</v>
      </c>
      <c r="E62" s="6" t="s">
        <v>96</v>
      </c>
      <c r="F62" s="6" t="s">
        <v>97</v>
      </c>
    </row>
    <row r="63" spans="1:6" x14ac:dyDescent="0.25">
      <c r="A63" s="5"/>
      <c r="B63" s="5"/>
      <c r="C63" s="6"/>
      <c r="D63" s="6"/>
      <c r="E63" s="6"/>
      <c r="F63" s="6"/>
    </row>
    <row r="64" spans="1:6" s="1" customFormat="1" ht="54" customHeight="1" x14ac:dyDescent="0.25">
      <c r="A64" s="8" t="s">
        <v>1</v>
      </c>
      <c r="B64" s="8"/>
      <c r="C64" s="9">
        <v>2969</v>
      </c>
      <c r="D64" s="9"/>
      <c r="E64" s="9">
        <v>1747</v>
      </c>
      <c r="F64" s="9">
        <v>1222</v>
      </c>
    </row>
    <row r="65" spans="1:6" s="1" customFormat="1" ht="54" customHeight="1" x14ac:dyDescent="0.25">
      <c r="A65" s="8" t="s">
        <v>2</v>
      </c>
      <c r="B65" s="8"/>
      <c r="C65" s="9">
        <v>2957</v>
      </c>
      <c r="D65" s="9"/>
      <c r="E65" s="9">
        <v>1727</v>
      </c>
      <c r="F65" s="9">
        <v>1230</v>
      </c>
    </row>
    <row r="66" spans="1:6" s="1" customFormat="1" ht="54" customHeight="1" x14ac:dyDescent="0.25">
      <c r="A66" s="8" t="s">
        <v>3</v>
      </c>
      <c r="B66" s="8"/>
      <c r="C66" s="9">
        <v>1756</v>
      </c>
      <c r="D66" s="9"/>
      <c r="E66" s="9">
        <v>1012</v>
      </c>
      <c r="F66" s="11">
        <v>744</v>
      </c>
    </row>
    <row r="67" spans="1:6" s="1" customFormat="1" ht="54" customHeight="1" x14ac:dyDescent="0.25">
      <c r="A67" s="8" t="s">
        <v>4</v>
      </c>
      <c r="B67" s="8"/>
      <c r="C67" s="9">
        <v>1213</v>
      </c>
      <c r="D67" s="9">
        <f>C67*100/$C$65</f>
        <v>41.021305377071357</v>
      </c>
      <c r="E67" s="11">
        <v>735</v>
      </c>
      <c r="F67" s="11">
        <v>478</v>
      </c>
    </row>
    <row r="68" spans="1:6" s="1" customFormat="1" ht="54" customHeight="1" x14ac:dyDescent="0.25">
      <c r="A68" s="8" t="s">
        <v>5</v>
      </c>
      <c r="B68" s="8"/>
      <c r="C68" s="9">
        <v>1187</v>
      </c>
      <c r="D68" s="9"/>
      <c r="E68" s="11">
        <v>723</v>
      </c>
      <c r="F68" s="11">
        <v>464</v>
      </c>
    </row>
    <row r="69" spans="1:6" s="1" customFormat="1" ht="54" customHeight="1" x14ac:dyDescent="0.25">
      <c r="A69" s="8" t="s">
        <v>6</v>
      </c>
      <c r="B69" s="8"/>
      <c r="C69" s="11">
        <v>26</v>
      </c>
      <c r="D69" s="11"/>
      <c r="E69" s="11">
        <v>12</v>
      </c>
      <c r="F69" s="11">
        <v>14</v>
      </c>
    </row>
    <row r="70" spans="1:6" s="1" customFormat="1" ht="54" customHeight="1" x14ac:dyDescent="0.25">
      <c r="A70" s="8" t="s">
        <v>7</v>
      </c>
      <c r="B70" s="8"/>
      <c r="C70" s="11">
        <v>0</v>
      </c>
      <c r="D70" s="11"/>
      <c r="E70" s="11">
        <v>0</v>
      </c>
      <c r="F70" s="11">
        <v>0</v>
      </c>
    </row>
    <row r="71" spans="1:6" s="1" customFormat="1" ht="54" customHeight="1" x14ac:dyDescent="0.25">
      <c r="A71" s="8" t="s">
        <v>8</v>
      </c>
      <c r="B71" s="8"/>
      <c r="C71" s="11">
        <v>0</v>
      </c>
      <c r="D71" s="11"/>
      <c r="E71" s="11">
        <v>0</v>
      </c>
      <c r="F71" s="11">
        <v>0</v>
      </c>
    </row>
    <row r="72" spans="1:6" s="1" customFormat="1" ht="54" customHeight="1" x14ac:dyDescent="0.25">
      <c r="A72" s="8" t="s">
        <v>9</v>
      </c>
      <c r="B72" s="8"/>
      <c r="C72" s="9">
        <v>1195</v>
      </c>
      <c r="D72" s="9"/>
      <c r="E72" s="11">
        <v>730</v>
      </c>
      <c r="F72" s="11">
        <v>465</v>
      </c>
    </row>
    <row r="73" spans="1:6" s="1" customFormat="1" ht="54" customHeight="1" x14ac:dyDescent="0.25">
      <c r="A73" s="8" t="s">
        <v>10</v>
      </c>
      <c r="B73" s="8"/>
      <c r="C73" s="11">
        <v>18</v>
      </c>
      <c r="D73" s="11"/>
      <c r="E73" s="11">
        <v>5</v>
      </c>
      <c r="F73" s="11">
        <v>13</v>
      </c>
    </row>
    <row r="74" spans="1:6" x14ac:dyDescent="0.25">
      <c r="A74" s="13" t="s">
        <v>12</v>
      </c>
      <c r="B74" s="13"/>
      <c r="C74" s="14"/>
      <c r="D74" s="14" t="s">
        <v>93</v>
      </c>
      <c r="E74" s="14"/>
      <c r="F74" s="14"/>
    </row>
    <row r="75" spans="1:6" x14ac:dyDescent="0.25">
      <c r="A75" s="7">
        <v>1</v>
      </c>
      <c r="B75" s="15" t="s">
        <v>43</v>
      </c>
      <c r="C75" s="7">
        <v>177</v>
      </c>
      <c r="D75" s="16">
        <f>C75*100/$C$67</f>
        <v>14.591920857378401</v>
      </c>
      <c r="E75" s="7">
        <v>102</v>
      </c>
      <c r="F75" s="7">
        <v>75</v>
      </c>
    </row>
    <row r="76" spans="1:6" x14ac:dyDescent="0.25">
      <c r="A76" s="7">
        <v>2</v>
      </c>
      <c r="B76" s="15" t="s">
        <v>44</v>
      </c>
      <c r="C76" s="7">
        <v>87</v>
      </c>
      <c r="D76" s="16">
        <f t="shared" ref="D76:D93" si="2">C76*100/$C$67</f>
        <v>7.1723000824402305</v>
      </c>
      <c r="E76" s="7">
        <v>36</v>
      </c>
      <c r="F76" s="7">
        <v>51</v>
      </c>
    </row>
    <row r="77" spans="1:6" ht="24" x14ac:dyDescent="0.25">
      <c r="A77" s="7">
        <v>3</v>
      </c>
      <c r="B77" s="15" t="s">
        <v>45</v>
      </c>
      <c r="C77" s="7">
        <v>515</v>
      </c>
      <c r="D77" s="16">
        <f t="shared" si="2"/>
        <v>42.456718878812858</v>
      </c>
      <c r="E77" s="7">
        <v>343</v>
      </c>
      <c r="F77" s="7">
        <v>172</v>
      </c>
    </row>
    <row r="78" spans="1:6" ht="24" x14ac:dyDescent="0.25">
      <c r="A78" s="7">
        <v>4</v>
      </c>
      <c r="B78" s="15" t="s">
        <v>46</v>
      </c>
      <c r="C78" s="7">
        <v>345</v>
      </c>
      <c r="D78" s="16">
        <f t="shared" si="2"/>
        <v>28.441879637262986</v>
      </c>
      <c r="E78" s="7">
        <v>233</v>
      </c>
      <c r="F78" s="7">
        <v>112</v>
      </c>
    </row>
    <row r="79" spans="1:6" x14ac:dyDescent="0.25">
      <c r="A79" s="7">
        <v>5</v>
      </c>
      <c r="B79" s="15" t="s">
        <v>47</v>
      </c>
      <c r="C79" s="7">
        <v>206</v>
      </c>
      <c r="D79" s="16">
        <f t="shared" si="2"/>
        <v>16.982687551525146</v>
      </c>
      <c r="E79" s="7">
        <v>93</v>
      </c>
      <c r="F79" s="7">
        <v>113</v>
      </c>
    </row>
    <row r="80" spans="1:6" x14ac:dyDescent="0.25">
      <c r="A80" s="7">
        <v>6</v>
      </c>
      <c r="B80" s="15" t="s">
        <v>48</v>
      </c>
      <c r="C80" s="7">
        <v>171</v>
      </c>
      <c r="D80" s="16">
        <f t="shared" si="2"/>
        <v>14.097279472382523</v>
      </c>
      <c r="E80" s="7">
        <v>41</v>
      </c>
      <c r="F80" s="7">
        <v>130</v>
      </c>
    </row>
    <row r="81" spans="1:6" ht="24" x14ac:dyDescent="0.25">
      <c r="A81" s="7">
        <v>7</v>
      </c>
      <c r="B81" s="15" t="s">
        <v>49</v>
      </c>
      <c r="C81" s="7">
        <v>389</v>
      </c>
      <c r="D81" s="16">
        <f t="shared" si="2"/>
        <v>32.069249793899424</v>
      </c>
      <c r="E81" s="7">
        <v>251</v>
      </c>
      <c r="F81" s="7">
        <v>138</v>
      </c>
    </row>
    <row r="82" spans="1:6" ht="24" x14ac:dyDescent="0.25">
      <c r="A82" s="7">
        <v>8</v>
      </c>
      <c r="B82" s="15" t="s">
        <v>50</v>
      </c>
      <c r="C82" s="7">
        <v>389</v>
      </c>
      <c r="D82" s="16">
        <f t="shared" si="2"/>
        <v>32.069249793899424</v>
      </c>
      <c r="E82" s="7">
        <v>209</v>
      </c>
      <c r="F82" s="7">
        <v>180</v>
      </c>
    </row>
    <row r="83" spans="1:6" x14ac:dyDescent="0.25">
      <c r="A83" s="7">
        <v>9</v>
      </c>
      <c r="B83" s="15" t="s">
        <v>51</v>
      </c>
      <c r="C83" s="7">
        <v>252</v>
      </c>
      <c r="D83" s="16">
        <f t="shared" si="2"/>
        <v>20.774938169826875</v>
      </c>
      <c r="E83" s="7">
        <v>181</v>
      </c>
      <c r="F83" s="7">
        <v>71</v>
      </c>
    </row>
    <row r="84" spans="1:6" x14ac:dyDescent="0.25">
      <c r="A84" s="7">
        <v>10</v>
      </c>
      <c r="B84" s="15" t="s">
        <v>52</v>
      </c>
      <c r="C84" s="7">
        <v>174</v>
      </c>
      <c r="D84" s="16">
        <f t="shared" si="2"/>
        <v>14.344600164880461</v>
      </c>
      <c r="E84" s="7">
        <v>61</v>
      </c>
      <c r="F84" s="7">
        <v>113</v>
      </c>
    </row>
    <row r="85" spans="1:6" ht="24" x14ac:dyDescent="0.25">
      <c r="A85" s="7">
        <v>11</v>
      </c>
      <c r="B85" s="15" t="s">
        <v>53</v>
      </c>
      <c r="C85" s="7">
        <v>324</v>
      </c>
      <c r="D85" s="16">
        <f t="shared" si="2"/>
        <v>26.710634789777412</v>
      </c>
      <c r="E85" s="7">
        <v>132</v>
      </c>
      <c r="F85" s="7">
        <v>192</v>
      </c>
    </row>
    <row r="86" spans="1:6" x14ac:dyDescent="0.25">
      <c r="A86" s="7">
        <v>12</v>
      </c>
      <c r="B86" s="15" t="s">
        <v>54</v>
      </c>
      <c r="C86" s="7">
        <v>99</v>
      </c>
      <c r="D86" s="16">
        <f t="shared" si="2"/>
        <v>8.1615828524319873</v>
      </c>
      <c r="E86" s="7">
        <v>52</v>
      </c>
      <c r="F86" s="7">
        <v>47</v>
      </c>
    </row>
    <row r="87" spans="1:6" x14ac:dyDescent="0.25">
      <c r="A87" s="7">
        <v>13</v>
      </c>
      <c r="B87" s="15" t="s">
        <v>55</v>
      </c>
      <c r="C87" s="7">
        <v>306</v>
      </c>
      <c r="D87" s="16">
        <f t="shared" si="2"/>
        <v>25.226710634789779</v>
      </c>
      <c r="E87" s="7">
        <v>176</v>
      </c>
      <c r="F87" s="7">
        <v>130</v>
      </c>
    </row>
    <row r="88" spans="1:6" ht="24" x14ac:dyDescent="0.25">
      <c r="A88" s="7">
        <v>14</v>
      </c>
      <c r="B88" s="15" t="s">
        <v>56</v>
      </c>
      <c r="C88" s="7">
        <v>240</v>
      </c>
      <c r="D88" s="16">
        <f t="shared" si="2"/>
        <v>19.785655399835118</v>
      </c>
      <c r="E88" s="7">
        <v>178</v>
      </c>
      <c r="F88" s="7">
        <v>62</v>
      </c>
    </row>
    <row r="89" spans="1:6" x14ac:dyDescent="0.25">
      <c r="A89" s="7">
        <v>15</v>
      </c>
      <c r="B89" s="15" t="s">
        <v>57</v>
      </c>
      <c r="C89" s="7">
        <v>196</v>
      </c>
      <c r="D89" s="16">
        <f t="shared" si="2"/>
        <v>16.15828524319868</v>
      </c>
      <c r="E89" s="7">
        <v>123</v>
      </c>
      <c r="F89" s="7">
        <v>73</v>
      </c>
    </row>
    <row r="90" spans="1:6" x14ac:dyDescent="0.25">
      <c r="A90" s="7">
        <v>16</v>
      </c>
      <c r="B90" s="15" t="s">
        <v>58</v>
      </c>
      <c r="C90" s="7">
        <v>186</v>
      </c>
      <c r="D90" s="16">
        <f t="shared" si="2"/>
        <v>15.333882934872218</v>
      </c>
      <c r="E90" s="7">
        <v>119</v>
      </c>
      <c r="F90" s="7">
        <v>67</v>
      </c>
    </row>
    <row r="91" spans="1:6" ht="24" x14ac:dyDescent="0.25">
      <c r="A91" s="7">
        <v>17</v>
      </c>
      <c r="B91" s="15" t="s">
        <v>59</v>
      </c>
      <c r="C91" s="7">
        <v>286</v>
      </c>
      <c r="D91" s="16">
        <f t="shared" si="2"/>
        <v>23.577906018136851</v>
      </c>
      <c r="E91" s="7">
        <v>150</v>
      </c>
      <c r="F91" s="7">
        <v>136</v>
      </c>
    </row>
    <row r="92" spans="1:6" x14ac:dyDescent="0.25">
      <c r="A92" s="7">
        <v>18</v>
      </c>
      <c r="B92" s="15" t="s">
        <v>60</v>
      </c>
      <c r="C92" s="7">
        <v>318</v>
      </c>
      <c r="D92" s="16">
        <f t="shared" si="2"/>
        <v>26.215993404781532</v>
      </c>
      <c r="E92" s="7">
        <v>145</v>
      </c>
      <c r="F92" s="7">
        <v>173</v>
      </c>
    </row>
    <row r="93" spans="1:6" x14ac:dyDescent="0.25">
      <c r="A93" s="7">
        <v>19</v>
      </c>
      <c r="B93" s="15" t="s">
        <v>29</v>
      </c>
      <c r="C93" s="7">
        <v>0</v>
      </c>
      <c r="D93" s="16">
        <f t="shared" si="2"/>
        <v>0</v>
      </c>
      <c r="E93" s="7">
        <v>0</v>
      </c>
      <c r="F93" s="7">
        <v>0</v>
      </c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17"/>
      <c r="B95" s="3"/>
      <c r="C95" s="3"/>
      <c r="D95" s="3"/>
      <c r="E95" s="3"/>
      <c r="F95" s="3"/>
    </row>
    <row r="96" spans="1:6" ht="36.75" customHeight="1" x14ac:dyDescent="0.25">
      <c r="A96" s="4" t="s">
        <v>61</v>
      </c>
      <c r="B96" s="4"/>
      <c r="C96" s="4"/>
      <c r="D96" s="4"/>
      <c r="E96" s="4"/>
      <c r="F96" s="4"/>
    </row>
    <row r="97" spans="1:6" ht="24" x14ac:dyDescent="0.25">
      <c r="A97" s="5"/>
      <c r="B97" s="5"/>
      <c r="C97" s="6" t="s">
        <v>95</v>
      </c>
      <c r="D97" s="6" t="s">
        <v>93</v>
      </c>
      <c r="E97" s="7" t="s">
        <v>98</v>
      </c>
      <c r="F97" s="7" t="s">
        <v>99</v>
      </c>
    </row>
    <row r="98" spans="1:6" x14ac:dyDescent="0.25">
      <c r="A98" s="5"/>
      <c r="B98" s="5"/>
      <c r="C98" s="6"/>
      <c r="D98" s="6"/>
      <c r="E98" s="7"/>
      <c r="F98" s="7"/>
    </row>
    <row r="99" spans="1:6" ht="96" customHeight="1" x14ac:dyDescent="0.25">
      <c r="A99" s="18" t="s">
        <v>1</v>
      </c>
      <c r="B99" s="18"/>
      <c r="C99" s="19">
        <v>2200</v>
      </c>
      <c r="D99" s="19"/>
      <c r="E99" s="19">
        <v>1266</v>
      </c>
      <c r="F99" s="7">
        <v>934</v>
      </c>
    </row>
    <row r="100" spans="1:6" s="1" customFormat="1" ht="54" customHeight="1" x14ac:dyDescent="0.25">
      <c r="A100" s="8" t="s">
        <v>2</v>
      </c>
      <c r="B100" s="8"/>
      <c r="C100" s="9">
        <v>2208</v>
      </c>
      <c r="D100" s="9"/>
      <c r="E100" s="9">
        <v>1270</v>
      </c>
      <c r="F100" s="11">
        <v>938</v>
      </c>
    </row>
    <row r="101" spans="1:6" s="1" customFormat="1" ht="54" customHeight="1" x14ac:dyDescent="0.25">
      <c r="A101" s="8" t="s">
        <v>3</v>
      </c>
      <c r="B101" s="8"/>
      <c r="C101" s="9">
        <v>1219</v>
      </c>
      <c r="D101" s="9"/>
      <c r="E101" s="11">
        <v>719</v>
      </c>
      <c r="F101" s="11">
        <v>500</v>
      </c>
    </row>
    <row r="102" spans="1:6" s="1" customFormat="1" ht="54" customHeight="1" x14ac:dyDescent="0.25">
      <c r="A102" s="8" t="s">
        <v>4</v>
      </c>
      <c r="B102" s="8"/>
      <c r="C102" s="11">
        <v>981</v>
      </c>
      <c r="D102" s="12">
        <f>C102*100/$C$100</f>
        <v>44.429347826086953</v>
      </c>
      <c r="E102" s="11">
        <v>547</v>
      </c>
      <c r="F102" s="11">
        <v>434</v>
      </c>
    </row>
    <row r="103" spans="1:6" s="1" customFormat="1" ht="54" customHeight="1" x14ac:dyDescent="0.25">
      <c r="A103" s="8" t="s">
        <v>5</v>
      </c>
      <c r="B103" s="8"/>
      <c r="C103" s="11">
        <v>956</v>
      </c>
      <c r="D103" s="11"/>
      <c r="E103" s="11">
        <v>536</v>
      </c>
      <c r="F103" s="11">
        <v>420</v>
      </c>
    </row>
    <row r="104" spans="1:6" s="1" customFormat="1" ht="54" customHeight="1" x14ac:dyDescent="0.25">
      <c r="A104" s="8" t="s">
        <v>6</v>
      </c>
      <c r="B104" s="8"/>
      <c r="C104" s="11">
        <v>25</v>
      </c>
      <c r="D104" s="11"/>
      <c r="E104" s="11">
        <v>11</v>
      </c>
      <c r="F104" s="11">
        <v>14</v>
      </c>
    </row>
    <row r="105" spans="1:6" s="1" customFormat="1" ht="54" customHeight="1" x14ac:dyDescent="0.25">
      <c r="A105" s="8" t="s">
        <v>7</v>
      </c>
      <c r="B105" s="8"/>
      <c r="C105" s="11">
        <v>0</v>
      </c>
      <c r="D105" s="11"/>
      <c r="E105" s="11">
        <v>0</v>
      </c>
      <c r="F105" s="11">
        <v>0</v>
      </c>
    </row>
    <row r="106" spans="1:6" s="1" customFormat="1" ht="54" customHeight="1" x14ac:dyDescent="0.25">
      <c r="A106" s="8" t="s">
        <v>8</v>
      </c>
      <c r="B106" s="8"/>
      <c r="C106" s="11">
        <v>0</v>
      </c>
      <c r="D106" s="11"/>
      <c r="E106" s="11">
        <v>0</v>
      </c>
      <c r="F106" s="11">
        <v>0</v>
      </c>
    </row>
    <row r="107" spans="1:6" s="1" customFormat="1" ht="54" customHeight="1" x14ac:dyDescent="0.25">
      <c r="A107" s="8" t="s">
        <v>9</v>
      </c>
      <c r="B107" s="8"/>
      <c r="C107" s="11">
        <v>976</v>
      </c>
      <c r="D107" s="11"/>
      <c r="E107" s="11">
        <v>543</v>
      </c>
      <c r="F107" s="11">
        <v>433</v>
      </c>
    </row>
    <row r="108" spans="1:6" s="1" customFormat="1" ht="54" customHeight="1" x14ac:dyDescent="0.25">
      <c r="A108" s="8" t="s">
        <v>10</v>
      </c>
      <c r="B108" s="8"/>
      <c r="C108" s="11">
        <v>5</v>
      </c>
      <c r="D108" s="11"/>
      <c r="E108" s="11">
        <v>4</v>
      </c>
      <c r="F108" s="11">
        <v>1</v>
      </c>
    </row>
    <row r="109" spans="1:6" x14ac:dyDescent="0.25">
      <c r="A109" s="13" t="s">
        <v>12</v>
      </c>
      <c r="B109" s="13"/>
      <c r="C109" s="14"/>
      <c r="D109" s="14" t="s">
        <v>93</v>
      </c>
      <c r="E109" s="14"/>
      <c r="F109" s="14"/>
    </row>
    <row r="110" spans="1:6" x14ac:dyDescent="0.25">
      <c r="A110" s="7">
        <v>1</v>
      </c>
      <c r="B110" s="15" t="s">
        <v>62</v>
      </c>
      <c r="C110" s="7">
        <v>116</v>
      </c>
      <c r="D110" s="16">
        <f>C110*100/$C$102</f>
        <v>11.824668705402651</v>
      </c>
      <c r="E110" s="7">
        <v>110</v>
      </c>
      <c r="F110" s="7">
        <v>6</v>
      </c>
    </row>
    <row r="111" spans="1:6" x14ac:dyDescent="0.25">
      <c r="A111" s="7">
        <v>2</v>
      </c>
      <c r="B111" s="15" t="s">
        <v>63</v>
      </c>
      <c r="C111" s="7">
        <v>192</v>
      </c>
      <c r="D111" s="16">
        <f t="shared" ref="D111:D121" si="3">C111*100/$C$102</f>
        <v>19.571865443425075</v>
      </c>
      <c r="E111" s="7">
        <v>154</v>
      </c>
      <c r="F111" s="7">
        <v>38</v>
      </c>
    </row>
    <row r="112" spans="1:6" x14ac:dyDescent="0.25">
      <c r="A112" s="7">
        <v>3</v>
      </c>
      <c r="B112" s="15" t="s">
        <v>64</v>
      </c>
      <c r="C112" s="7">
        <v>160</v>
      </c>
      <c r="D112" s="16">
        <f t="shared" si="3"/>
        <v>16.309887869520896</v>
      </c>
      <c r="E112" s="7">
        <v>143</v>
      </c>
      <c r="F112" s="7">
        <v>17</v>
      </c>
    </row>
    <row r="113" spans="1:6" x14ac:dyDescent="0.25">
      <c r="A113" s="7">
        <v>4</v>
      </c>
      <c r="B113" s="15" t="s">
        <v>65</v>
      </c>
      <c r="C113" s="7">
        <v>393</v>
      </c>
      <c r="D113" s="16">
        <f t="shared" si="3"/>
        <v>40.061162079510702</v>
      </c>
      <c r="E113" s="7">
        <v>353</v>
      </c>
      <c r="F113" s="7">
        <v>40</v>
      </c>
    </row>
    <row r="114" spans="1:6" x14ac:dyDescent="0.25">
      <c r="A114" s="7">
        <v>5</v>
      </c>
      <c r="B114" s="15" t="s">
        <v>66</v>
      </c>
      <c r="C114" s="7">
        <v>392</v>
      </c>
      <c r="D114" s="16">
        <f t="shared" si="3"/>
        <v>39.959225280326194</v>
      </c>
      <c r="E114" s="7">
        <v>39</v>
      </c>
      <c r="F114" s="7">
        <v>353</v>
      </c>
    </row>
    <row r="115" spans="1:6" ht="24" x14ac:dyDescent="0.25">
      <c r="A115" s="7">
        <v>6</v>
      </c>
      <c r="B115" s="15" t="s">
        <v>67</v>
      </c>
      <c r="C115" s="7">
        <v>81</v>
      </c>
      <c r="D115" s="16">
        <f t="shared" si="3"/>
        <v>8.2568807339449535</v>
      </c>
      <c r="E115" s="7">
        <v>64</v>
      </c>
      <c r="F115" s="7">
        <v>17</v>
      </c>
    </row>
    <row r="116" spans="1:6" ht="24" x14ac:dyDescent="0.25">
      <c r="A116" s="7">
        <v>7</v>
      </c>
      <c r="B116" s="15" t="s">
        <v>68</v>
      </c>
      <c r="C116" s="7">
        <v>297</v>
      </c>
      <c r="D116" s="16">
        <f t="shared" si="3"/>
        <v>30.275229357798164</v>
      </c>
      <c r="E116" s="7">
        <v>231</v>
      </c>
      <c r="F116" s="7">
        <v>66</v>
      </c>
    </row>
    <row r="117" spans="1:6" x14ac:dyDescent="0.25">
      <c r="A117" s="7">
        <v>8</v>
      </c>
      <c r="B117" s="15" t="s">
        <v>69</v>
      </c>
      <c r="C117" s="7">
        <v>471</v>
      </c>
      <c r="D117" s="16">
        <f t="shared" si="3"/>
        <v>48.01223241590214</v>
      </c>
      <c r="E117" s="7">
        <v>109</v>
      </c>
      <c r="F117" s="7">
        <v>362</v>
      </c>
    </row>
    <row r="118" spans="1:6" x14ac:dyDescent="0.25">
      <c r="A118" s="7">
        <v>9</v>
      </c>
      <c r="B118" s="15" t="s">
        <v>70</v>
      </c>
      <c r="C118" s="7">
        <v>226</v>
      </c>
      <c r="D118" s="16">
        <f t="shared" si="3"/>
        <v>23.037716615698265</v>
      </c>
      <c r="E118" s="7">
        <v>6</v>
      </c>
      <c r="F118" s="7">
        <v>220</v>
      </c>
    </row>
    <row r="119" spans="1:6" ht="24" x14ac:dyDescent="0.25">
      <c r="A119" s="7">
        <v>10</v>
      </c>
      <c r="B119" s="15" t="s">
        <v>71</v>
      </c>
      <c r="C119" s="7">
        <v>264</v>
      </c>
      <c r="D119" s="16">
        <f t="shared" si="3"/>
        <v>26.911314984709481</v>
      </c>
      <c r="E119" s="7">
        <v>201</v>
      </c>
      <c r="F119" s="7">
        <v>63</v>
      </c>
    </row>
    <row r="120" spans="1:6" x14ac:dyDescent="0.25">
      <c r="A120" s="7">
        <v>11</v>
      </c>
      <c r="B120" s="15" t="s">
        <v>72</v>
      </c>
      <c r="C120" s="7">
        <v>266</v>
      </c>
      <c r="D120" s="16">
        <f t="shared" si="3"/>
        <v>27.115188583078492</v>
      </c>
      <c r="E120" s="7">
        <v>233</v>
      </c>
      <c r="F120" s="7">
        <v>33</v>
      </c>
    </row>
    <row r="121" spans="1:6" x14ac:dyDescent="0.25">
      <c r="A121" s="7">
        <v>12</v>
      </c>
      <c r="B121" s="15" t="s">
        <v>29</v>
      </c>
      <c r="C121" s="7">
        <v>2</v>
      </c>
      <c r="D121" s="16">
        <f t="shared" si="3"/>
        <v>0.2038735983690112</v>
      </c>
      <c r="E121" s="7">
        <v>2</v>
      </c>
      <c r="F121" s="7">
        <v>0</v>
      </c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17"/>
      <c r="B123" s="3"/>
      <c r="C123" s="3"/>
      <c r="D123" s="3"/>
      <c r="E123" s="3"/>
      <c r="F123" s="3"/>
    </row>
    <row r="124" spans="1:6" ht="36.75" customHeight="1" x14ac:dyDescent="0.25">
      <c r="A124" s="4" t="s">
        <v>73</v>
      </c>
      <c r="B124" s="4"/>
      <c r="C124" s="4"/>
      <c r="D124" s="4"/>
      <c r="E124" s="4"/>
      <c r="F124" s="3"/>
    </row>
    <row r="125" spans="1:6" ht="24.75" customHeight="1" x14ac:dyDescent="0.25">
      <c r="A125" s="5"/>
      <c r="B125" s="5"/>
      <c r="C125" s="6" t="s">
        <v>92</v>
      </c>
      <c r="D125" s="6" t="s">
        <v>93</v>
      </c>
      <c r="E125" s="6" t="s">
        <v>100</v>
      </c>
      <c r="F125" s="3"/>
    </row>
    <row r="126" spans="1:6" x14ac:dyDescent="0.25">
      <c r="A126" s="5"/>
      <c r="B126" s="5"/>
      <c r="C126" s="6"/>
      <c r="D126" s="6"/>
      <c r="E126" s="6"/>
      <c r="F126" s="3"/>
    </row>
    <row r="127" spans="1:6" s="1" customFormat="1" ht="58.5" customHeight="1" x14ac:dyDescent="0.25">
      <c r="A127" s="8" t="s">
        <v>1</v>
      </c>
      <c r="B127" s="8"/>
      <c r="C127" s="9">
        <v>1605</v>
      </c>
      <c r="D127" s="9"/>
      <c r="E127" s="9">
        <v>1605</v>
      </c>
      <c r="F127" s="10"/>
    </row>
    <row r="128" spans="1:6" s="1" customFormat="1" ht="58.5" customHeight="1" x14ac:dyDescent="0.25">
      <c r="A128" s="8" t="s">
        <v>2</v>
      </c>
      <c r="B128" s="8"/>
      <c r="C128" s="9">
        <v>1608</v>
      </c>
      <c r="D128" s="9"/>
      <c r="E128" s="9">
        <v>1608</v>
      </c>
      <c r="F128" s="10"/>
    </row>
    <row r="129" spans="1:6" s="1" customFormat="1" ht="58.5" customHeight="1" x14ac:dyDescent="0.25">
      <c r="A129" s="8" t="s">
        <v>3</v>
      </c>
      <c r="B129" s="8"/>
      <c r="C129" s="11">
        <v>923</v>
      </c>
      <c r="D129" s="11"/>
      <c r="E129" s="11">
        <v>923</v>
      </c>
      <c r="F129" s="10"/>
    </row>
    <row r="130" spans="1:6" s="1" customFormat="1" ht="58.5" customHeight="1" x14ac:dyDescent="0.25">
      <c r="A130" s="8" t="s">
        <v>4</v>
      </c>
      <c r="B130" s="8"/>
      <c r="C130" s="11">
        <v>682</v>
      </c>
      <c r="D130" s="12">
        <f>C130*100/$C$128</f>
        <v>42.412935323383081</v>
      </c>
      <c r="E130" s="11">
        <v>682</v>
      </c>
      <c r="F130" s="10"/>
    </row>
    <row r="131" spans="1:6" s="1" customFormat="1" ht="58.5" customHeight="1" x14ac:dyDescent="0.25">
      <c r="A131" s="8" t="s">
        <v>5</v>
      </c>
      <c r="B131" s="8"/>
      <c r="C131" s="11">
        <v>682</v>
      </c>
      <c r="D131" s="11"/>
      <c r="E131" s="11">
        <v>682</v>
      </c>
      <c r="F131" s="10"/>
    </row>
    <row r="132" spans="1:6" s="1" customFormat="1" ht="58.5" customHeight="1" x14ac:dyDescent="0.25">
      <c r="A132" s="8" t="s">
        <v>6</v>
      </c>
      <c r="B132" s="8"/>
      <c r="C132" s="11">
        <v>0</v>
      </c>
      <c r="D132" s="11"/>
      <c r="E132" s="11">
        <v>0</v>
      </c>
      <c r="F132" s="10"/>
    </row>
    <row r="133" spans="1:6" s="1" customFormat="1" ht="58.5" customHeight="1" x14ac:dyDescent="0.25">
      <c r="A133" s="8" t="s">
        <v>7</v>
      </c>
      <c r="B133" s="8"/>
      <c r="C133" s="11">
        <v>0</v>
      </c>
      <c r="D133" s="11"/>
      <c r="E133" s="11">
        <v>0</v>
      </c>
      <c r="F133" s="10"/>
    </row>
    <row r="134" spans="1:6" s="1" customFormat="1" ht="58.5" customHeight="1" x14ac:dyDescent="0.25">
      <c r="A134" s="8" t="s">
        <v>8</v>
      </c>
      <c r="B134" s="8"/>
      <c r="C134" s="11">
        <v>0</v>
      </c>
      <c r="D134" s="11"/>
      <c r="E134" s="11">
        <v>0</v>
      </c>
      <c r="F134" s="10"/>
    </row>
    <row r="135" spans="1:6" s="1" customFormat="1" ht="58.5" customHeight="1" x14ac:dyDescent="0.25">
      <c r="A135" s="8" t="s">
        <v>9</v>
      </c>
      <c r="B135" s="8"/>
      <c r="C135" s="11">
        <v>677</v>
      </c>
      <c r="D135" s="11"/>
      <c r="E135" s="11">
        <v>677</v>
      </c>
      <c r="F135" s="10"/>
    </row>
    <row r="136" spans="1:6" s="1" customFormat="1" ht="58.5" customHeight="1" x14ac:dyDescent="0.25">
      <c r="A136" s="8" t="s">
        <v>10</v>
      </c>
      <c r="B136" s="8"/>
      <c r="C136" s="11">
        <v>5</v>
      </c>
      <c r="D136" s="11"/>
      <c r="E136" s="11">
        <v>5</v>
      </c>
      <c r="F136" s="10"/>
    </row>
    <row r="137" spans="1:6" ht="36" x14ac:dyDescent="0.25">
      <c r="A137" s="14" t="s">
        <v>11</v>
      </c>
      <c r="B137" s="14" t="s">
        <v>12</v>
      </c>
      <c r="C137" s="14" t="s">
        <v>13</v>
      </c>
      <c r="D137" s="14"/>
      <c r="E137" s="14" t="s">
        <v>14</v>
      </c>
      <c r="F137" s="3"/>
    </row>
    <row r="138" spans="1:6" x14ac:dyDescent="0.25">
      <c r="A138" s="7">
        <v>1</v>
      </c>
      <c r="B138" s="15" t="s">
        <v>74</v>
      </c>
      <c r="C138" s="7">
        <v>278</v>
      </c>
      <c r="D138" s="16">
        <f>C138*100/$C$130</f>
        <v>40.762463343108507</v>
      </c>
      <c r="E138" s="7">
        <v>278</v>
      </c>
      <c r="F138" s="3"/>
    </row>
    <row r="139" spans="1:6" x14ac:dyDescent="0.25">
      <c r="A139" s="7">
        <v>2</v>
      </c>
      <c r="B139" s="15" t="s">
        <v>75</v>
      </c>
      <c r="C139" s="7">
        <v>254</v>
      </c>
      <c r="D139" s="16">
        <f t="shared" ref="D139:D147" si="4">C139*100/$C$130</f>
        <v>37.243401759530791</v>
      </c>
      <c r="E139" s="7">
        <v>254</v>
      </c>
      <c r="F139" s="3"/>
    </row>
    <row r="140" spans="1:6" ht="24" x14ac:dyDescent="0.25">
      <c r="A140" s="7">
        <v>3</v>
      </c>
      <c r="B140" s="15" t="s">
        <v>76</v>
      </c>
      <c r="C140" s="7">
        <v>206</v>
      </c>
      <c r="D140" s="16">
        <f t="shared" si="4"/>
        <v>30.205278592375368</v>
      </c>
      <c r="E140" s="7">
        <v>206</v>
      </c>
      <c r="F140" s="3"/>
    </row>
    <row r="141" spans="1:6" x14ac:dyDescent="0.25">
      <c r="A141" s="7">
        <v>4</v>
      </c>
      <c r="B141" s="15" t="s">
        <v>77</v>
      </c>
      <c r="C141" s="7">
        <v>231</v>
      </c>
      <c r="D141" s="16">
        <f t="shared" si="4"/>
        <v>33.87096774193548</v>
      </c>
      <c r="E141" s="7">
        <v>231</v>
      </c>
      <c r="F141" s="3"/>
    </row>
    <row r="142" spans="1:6" x14ac:dyDescent="0.25">
      <c r="A142" s="7">
        <v>5</v>
      </c>
      <c r="B142" s="15" t="s">
        <v>78</v>
      </c>
      <c r="C142" s="7">
        <v>126</v>
      </c>
      <c r="D142" s="16">
        <f t="shared" si="4"/>
        <v>18.475073313782993</v>
      </c>
      <c r="E142" s="7">
        <v>126</v>
      </c>
      <c r="F142" s="3"/>
    </row>
    <row r="143" spans="1:6" x14ac:dyDescent="0.25">
      <c r="A143" s="7">
        <v>6</v>
      </c>
      <c r="B143" s="15" t="s">
        <v>79</v>
      </c>
      <c r="C143" s="7">
        <v>170</v>
      </c>
      <c r="D143" s="16">
        <f t="shared" si="4"/>
        <v>24.926686217008797</v>
      </c>
      <c r="E143" s="7">
        <v>170</v>
      </c>
      <c r="F143" s="3"/>
    </row>
    <row r="144" spans="1:6" x14ac:dyDescent="0.25">
      <c r="A144" s="7">
        <v>7</v>
      </c>
      <c r="B144" s="15" t="s">
        <v>80</v>
      </c>
      <c r="C144" s="7">
        <v>169</v>
      </c>
      <c r="D144" s="16">
        <f t="shared" si="4"/>
        <v>24.780058651026394</v>
      </c>
      <c r="E144" s="7">
        <v>169</v>
      </c>
      <c r="F144" s="3"/>
    </row>
    <row r="145" spans="1:6" ht="24" x14ac:dyDescent="0.25">
      <c r="A145" s="7">
        <v>8</v>
      </c>
      <c r="B145" s="15" t="s">
        <v>81</v>
      </c>
      <c r="C145" s="7">
        <v>169</v>
      </c>
      <c r="D145" s="16">
        <f t="shared" si="4"/>
        <v>24.780058651026394</v>
      </c>
      <c r="E145" s="7">
        <v>169</v>
      </c>
      <c r="F145" s="3"/>
    </row>
    <row r="146" spans="1:6" x14ac:dyDescent="0.25">
      <c r="A146" s="7">
        <v>9</v>
      </c>
      <c r="B146" s="15" t="s">
        <v>82</v>
      </c>
      <c r="C146" s="7">
        <v>275</v>
      </c>
      <c r="D146" s="16">
        <f t="shared" si="4"/>
        <v>40.322580645161288</v>
      </c>
      <c r="E146" s="7">
        <v>275</v>
      </c>
      <c r="F146" s="3"/>
    </row>
    <row r="147" spans="1:6" x14ac:dyDescent="0.25">
      <c r="A147" s="7">
        <v>10</v>
      </c>
      <c r="B147" s="15" t="s">
        <v>29</v>
      </c>
      <c r="C147" s="7">
        <v>0</v>
      </c>
      <c r="D147" s="16">
        <f t="shared" si="4"/>
        <v>0</v>
      </c>
      <c r="E147" s="7">
        <v>0</v>
      </c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17"/>
      <c r="B149" s="3"/>
      <c r="C149" s="3"/>
      <c r="D149" s="3"/>
      <c r="E149" s="3"/>
      <c r="F149" s="3"/>
    </row>
    <row r="150" spans="1:6" ht="24" customHeight="1" x14ac:dyDescent="0.25">
      <c r="A150" s="4" t="s">
        <v>83</v>
      </c>
      <c r="B150" s="4"/>
      <c r="C150" s="4"/>
      <c r="D150" s="4"/>
      <c r="E150" s="4"/>
      <c r="F150" s="3"/>
    </row>
    <row r="151" spans="1:6" ht="24.75" customHeight="1" x14ac:dyDescent="0.25">
      <c r="A151" s="5"/>
      <c r="B151" s="5"/>
      <c r="C151" s="6" t="s">
        <v>92</v>
      </c>
      <c r="D151" s="6" t="s">
        <v>93</v>
      </c>
      <c r="E151" s="6" t="s">
        <v>101</v>
      </c>
      <c r="F151" s="3"/>
    </row>
    <row r="152" spans="1:6" x14ac:dyDescent="0.25">
      <c r="A152" s="5"/>
      <c r="B152" s="5"/>
      <c r="C152" s="6"/>
      <c r="D152" s="6"/>
      <c r="E152" s="6"/>
      <c r="F152" s="3"/>
    </row>
    <row r="153" spans="1:6" s="1" customFormat="1" ht="63" customHeight="1" x14ac:dyDescent="0.25">
      <c r="A153" s="8" t="s">
        <v>1</v>
      </c>
      <c r="B153" s="8"/>
      <c r="C153" s="9">
        <v>1611</v>
      </c>
      <c r="D153" s="9"/>
      <c r="E153" s="9">
        <v>1611</v>
      </c>
      <c r="F153" s="10"/>
    </row>
    <row r="154" spans="1:6" s="1" customFormat="1" ht="63" customHeight="1" x14ac:dyDescent="0.25">
      <c r="A154" s="8" t="s">
        <v>2</v>
      </c>
      <c r="B154" s="8"/>
      <c r="C154" s="9">
        <v>1611</v>
      </c>
      <c r="D154" s="9"/>
      <c r="E154" s="9">
        <v>1611</v>
      </c>
      <c r="F154" s="10"/>
    </row>
    <row r="155" spans="1:6" s="1" customFormat="1" ht="63" customHeight="1" x14ac:dyDescent="0.25">
      <c r="A155" s="8" t="s">
        <v>3</v>
      </c>
      <c r="B155" s="8"/>
      <c r="C155" s="11">
        <v>934</v>
      </c>
      <c r="D155" s="11"/>
      <c r="E155" s="11">
        <v>934</v>
      </c>
      <c r="F155" s="10"/>
    </row>
    <row r="156" spans="1:6" s="1" customFormat="1" ht="63" customHeight="1" x14ac:dyDescent="0.25">
      <c r="A156" s="8" t="s">
        <v>4</v>
      </c>
      <c r="B156" s="8"/>
      <c r="C156" s="11">
        <v>677</v>
      </c>
      <c r="D156" s="12">
        <f>C156*100/$C$154</f>
        <v>42.023587833643703</v>
      </c>
      <c r="E156" s="11">
        <v>677</v>
      </c>
      <c r="F156" s="10"/>
    </row>
    <row r="157" spans="1:6" s="1" customFormat="1" ht="63" customHeight="1" x14ac:dyDescent="0.25">
      <c r="A157" s="8" t="s">
        <v>5</v>
      </c>
      <c r="B157" s="8"/>
      <c r="C157" s="11">
        <v>677</v>
      </c>
      <c r="D157" s="11"/>
      <c r="E157" s="11">
        <v>677</v>
      </c>
      <c r="F157" s="10"/>
    </row>
    <row r="158" spans="1:6" s="1" customFormat="1" ht="63" customHeight="1" x14ac:dyDescent="0.25">
      <c r="A158" s="8" t="s">
        <v>6</v>
      </c>
      <c r="B158" s="8"/>
      <c r="C158" s="11">
        <v>0</v>
      </c>
      <c r="D158" s="11"/>
      <c r="E158" s="11">
        <v>0</v>
      </c>
      <c r="F158" s="10"/>
    </row>
    <row r="159" spans="1:6" s="1" customFormat="1" ht="63" customHeight="1" x14ac:dyDescent="0.25">
      <c r="A159" s="8" t="s">
        <v>7</v>
      </c>
      <c r="B159" s="8"/>
      <c r="C159" s="11">
        <v>0</v>
      </c>
      <c r="D159" s="11"/>
      <c r="E159" s="11">
        <v>0</v>
      </c>
      <c r="F159" s="10"/>
    </row>
    <row r="160" spans="1:6" s="1" customFormat="1" ht="63" customHeight="1" x14ac:dyDescent="0.25">
      <c r="A160" s="8" t="s">
        <v>8</v>
      </c>
      <c r="B160" s="8"/>
      <c r="C160" s="11">
        <v>0</v>
      </c>
      <c r="D160" s="11"/>
      <c r="E160" s="11">
        <v>0</v>
      </c>
      <c r="F160" s="10"/>
    </row>
    <row r="161" spans="1:6" s="1" customFormat="1" ht="63" customHeight="1" x14ac:dyDescent="0.25">
      <c r="A161" s="8" t="s">
        <v>9</v>
      </c>
      <c r="B161" s="8"/>
      <c r="C161" s="11">
        <v>671</v>
      </c>
      <c r="D161" s="11"/>
      <c r="E161" s="11">
        <v>671</v>
      </c>
      <c r="F161" s="10"/>
    </row>
    <row r="162" spans="1:6" s="1" customFormat="1" ht="63" customHeight="1" x14ac:dyDescent="0.25">
      <c r="A162" s="8" t="s">
        <v>10</v>
      </c>
      <c r="B162" s="8"/>
      <c r="C162" s="11">
        <v>6</v>
      </c>
      <c r="D162" s="11"/>
      <c r="E162" s="11">
        <v>6</v>
      </c>
      <c r="F162" s="10"/>
    </row>
    <row r="163" spans="1:6" ht="36" x14ac:dyDescent="0.25">
      <c r="A163" s="14" t="s">
        <v>11</v>
      </c>
      <c r="B163" s="14" t="s">
        <v>12</v>
      </c>
      <c r="C163" s="14" t="s">
        <v>13</v>
      </c>
      <c r="D163" s="14"/>
      <c r="E163" s="14" t="s">
        <v>14</v>
      </c>
      <c r="F163" s="3"/>
    </row>
    <row r="164" spans="1:6" x14ac:dyDescent="0.25">
      <c r="A164" s="7">
        <v>1</v>
      </c>
      <c r="B164" s="15" t="s">
        <v>84</v>
      </c>
      <c r="C164" s="7">
        <v>287</v>
      </c>
      <c r="D164" s="16">
        <f>C164*100/$C$156</f>
        <v>42.39290989660266</v>
      </c>
      <c r="E164" s="7">
        <v>287</v>
      </c>
      <c r="F164" s="3"/>
    </row>
    <row r="165" spans="1:6" x14ac:dyDescent="0.25">
      <c r="A165" s="7">
        <v>2</v>
      </c>
      <c r="B165" s="15" t="s">
        <v>85</v>
      </c>
      <c r="C165" s="7">
        <v>314</v>
      </c>
      <c r="D165" s="16">
        <f t="shared" ref="D165:D170" si="5">C165*100/$C$156</f>
        <v>46.381093057607089</v>
      </c>
      <c r="E165" s="7">
        <v>314</v>
      </c>
      <c r="F165" s="3"/>
    </row>
    <row r="166" spans="1:6" x14ac:dyDescent="0.25">
      <c r="A166" s="7">
        <v>3</v>
      </c>
      <c r="B166" s="15" t="s">
        <v>86</v>
      </c>
      <c r="C166" s="7">
        <v>229</v>
      </c>
      <c r="D166" s="16">
        <f t="shared" si="5"/>
        <v>33.825701624815359</v>
      </c>
      <c r="E166" s="7">
        <v>229</v>
      </c>
      <c r="F166" s="3"/>
    </row>
    <row r="167" spans="1:6" x14ac:dyDescent="0.25">
      <c r="A167" s="7">
        <v>4</v>
      </c>
      <c r="B167" s="15" t="s">
        <v>87</v>
      </c>
      <c r="C167" s="7">
        <v>306</v>
      </c>
      <c r="D167" s="16">
        <f t="shared" si="5"/>
        <v>45.199409158050223</v>
      </c>
      <c r="E167" s="7">
        <v>306</v>
      </c>
      <c r="F167" s="3"/>
    </row>
    <row r="168" spans="1:6" x14ac:dyDescent="0.25">
      <c r="A168" s="7">
        <v>5</v>
      </c>
      <c r="B168" s="15" t="s">
        <v>88</v>
      </c>
      <c r="C168" s="7">
        <v>155</v>
      </c>
      <c r="D168" s="16">
        <f t="shared" si="5"/>
        <v>22.89512555391433</v>
      </c>
      <c r="E168" s="7">
        <v>155</v>
      </c>
      <c r="F168" s="3"/>
    </row>
    <row r="169" spans="1:6" x14ac:dyDescent="0.25">
      <c r="A169" s="7">
        <v>6</v>
      </c>
      <c r="B169" s="15" t="s">
        <v>89</v>
      </c>
      <c r="C169" s="7">
        <v>174</v>
      </c>
      <c r="D169" s="16">
        <f t="shared" si="5"/>
        <v>25.701624815361889</v>
      </c>
      <c r="E169" s="7">
        <v>174</v>
      </c>
      <c r="F169" s="3"/>
    </row>
    <row r="170" spans="1:6" x14ac:dyDescent="0.25">
      <c r="A170" s="7">
        <v>7</v>
      </c>
      <c r="B170" s="15" t="s">
        <v>29</v>
      </c>
      <c r="C170" s="7">
        <v>2</v>
      </c>
      <c r="D170" s="16">
        <f t="shared" si="5"/>
        <v>0.29542097488921715</v>
      </c>
      <c r="E170" s="7">
        <v>2</v>
      </c>
      <c r="F170" s="3"/>
    </row>
  </sheetData>
  <mergeCells count="86">
    <mergeCell ref="D125:D126"/>
    <mergeCell ref="C125:C126"/>
    <mergeCell ref="E125:E126"/>
    <mergeCell ref="A150:E150"/>
    <mergeCell ref="D151:D152"/>
    <mergeCell ref="C151:C152"/>
    <mergeCell ref="E151:E152"/>
    <mergeCell ref="A74:B74"/>
    <mergeCell ref="A96:F96"/>
    <mergeCell ref="C97:C98"/>
    <mergeCell ref="D97:D98"/>
    <mergeCell ref="A109:B109"/>
    <mergeCell ref="A124:E124"/>
    <mergeCell ref="C34:C35"/>
    <mergeCell ref="D34:D35"/>
    <mergeCell ref="A61:F61"/>
    <mergeCell ref="D62:D63"/>
    <mergeCell ref="C62:C63"/>
    <mergeCell ref="E62:E63"/>
    <mergeCell ref="F62:F63"/>
    <mergeCell ref="A1:E1"/>
    <mergeCell ref="A2:E2"/>
    <mergeCell ref="C3:C4"/>
    <mergeCell ref="D3:D4"/>
    <mergeCell ref="A15:B15"/>
    <mergeCell ref="A33:E33"/>
    <mergeCell ref="A157:B157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31:B131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03:B10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68:B6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40:B4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2021-10-08T08:26:44Z</dcterms:modified>
</cp:coreProperties>
</file>