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шская область\Кара-Суу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9" i="1" l="1"/>
  <c r="D170" i="1"/>
  <c r="D171" i="1"/>
  <c r="D172" i="1"/>
  <c r="D173" i="1"/>
  <c r="D174" i="1"/>
  <c r="D175" i="1"/>
  <c r="D176" i="1"/>
  <c r="D168" i="1"/>
  <c r="D160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35" i="1"/>
  <c r="D127" i="1"/>
  <c r="D111" i="1"/>
  <c r="D112" i="1"/>
  <c r="D113" i="1"/>
  <c r="D114" i="1"/>
  <c r="D115" i="1"/>
  <c r="D116" i="1"/>
  <c r="D117" i="1"/>
  <c r="D118" i="1"/>
  <c r="D119" i="1"/>
  <c r="D120" i="1"/>
  <c r="D110" i="1"/>
  <c r="D102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81" i="1"/>
  <c r="D7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53" i="1"/>
  <c r="D4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5" i="1"/>
  <c r="D7" i="1"/>
</calcChain>
</file>

<file path=xl/sharedStrings.xml><?xml version="1.0" encoding="utf-8"?>
<sst xmlns="http://schemas.openxmlformats.org/spreadsheetml/2006/main" count="192" uniqueCount="116">
  <si>
    <t>№1 Кең-Сай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</si>
  <si>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</si>
  <si>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</si>
  <si>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</si>
  <si>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</si>
  <si>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</si>
  <si>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</si>
  <si>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</si>
  <si>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</si>
  <si>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</si>
  <si>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</si>
  <si>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</si>
  <si>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Абдиваитов Махаматжан Абдимажитович</t>
  </si>
  <si>
    <t>Абдумалик уулу Нурбек</t>
  </si>
  <si>
    <t>Абжапаров Шодилбек Сапарбаевич</t>
  </si>
  <si>
    <t>Акимов Абдыганы Джанибекович</t>
  </si>
  <si>
    <t>Алдаев Бахтияр Джалалович</t>
  </si>
  <si>
    <t>Алымова Айнура Жумабаевна</t>
  </si>
  <si>
    <t>Базаров Марат Байышович</t>
  </si>
  <si>
    <t>Кадирали уулу Бекзат</t>
  </si>
  <si>
    <t>Мамасалиев Искендер Бурканбекович</t>
  </si>
  <si>
    <t>Маматова Умүгүлсүн Маткасимовна</t>
  </si>
  <si>
    <t>Мамашов Бакыт Толонович</t>
  </si>
  <si>
    <t>Мирзалиева Чолпонай Камиловна</t>
  </si>
  <si>
    <t>Мурзакулов Аширали Аданович</t>
  </si>
  <si>
    <t>Мурзакулов Заирбек Хабибиллаевич</t>
  </si>
  <si>
    <t>Осмоналиев Алишер Топчуевич</t>
  </si>
  <si>
    <t>Осмонова Айхан Жумакадыровна</t>
  </si>
  <si>
    <t>Раймахунова Саламатхан Исмаиловна</t>
  </si>
  <si>
    <t>Салиджан уулу Айбек</t>
  </si>
  <si>
    <t>Сыдыков Сапарбек Толонович</t>
  </si>
  <si>
    <t>Хажибаева Райханай Жумабаевна</t>
  </si>
  <si>
    <t>Чекиров Арсен Азаматович</t>
  </si>
  <si>
    <t>Чотонов Абдулмалик Абдилмананович</t>
  </si>
  <si>
    <t>Шекербек уулу Акылбек</t>
  </si>
  <si>
    <t>БААРЫНА КАРШЫ</t>
  </si>
  <si>
    <t>№2 Октябрь-Курбан-Кара шайлоо округу</t>
  </si>
  <si>
    <t>Бакас уулу Зарлыкбек</t>
  </si>
  <si>
    <t>Бурканов Абдуллабек Искендерович</t>
  </si>
  <si>
    <t>Жанибек уулу Аваз</t>
  </si>
  <si>
    <t>Жумаев Вахтияр Ботирович</t>
  </si>
  <si>
    <t>Камилов Хамравай Моминович</t>
  </si>
  <si>
    <t>Марипов Авазхан Торожанович</t>
  </si>
  <si>
    <t>Муратова Гулзира Эркинбековна</t>
  </si>
  <si>
    <t>Омурзаков Замирбек Абдимиталипович</t>
  </si>
  <si>
    <t>Орунбаев Медербек Таалайбекович</t>
  </si>
  <si>
    <t>Сабаев Уланбек Болоталиевич</t>
  </si>
  <si>
    <t>Садиров Бакытбек Кудайбердиевич</t>
  </si>
  <si>
    <t>Сулайманов Дауд Ырысбекович</t>
  </si>
  <si>
    <t>Туракулова Назгул Алишеровна</t>
  </si>
  <si>
    <t>№3 Кызыл-Шарк шайлоо округу</t>
  </si>
  <si>
    <t>Алимова Маликахан Хайитовна</t>
  </si>
  <si>
    <t>Атаханов Мамат Мухтарович</t>
  </si>
  <si>
    <t>Галаев Кубанычбек Абдуллажанович</t>
  </si>
  <si>
    <t>Ибрагимова Умида Ильхамжановна</t>
  </si>
  <si>
    <t>Исмаилова Айсулуу Чырмашовна</t>
  </si>
  <si>
    <t>Максимов Илхомжон Ибрагимович</t>
  </si>
  <si>
    <t>Мамарасул уулу Баатырбек</t>
  </si>
  <si>
    <t>Нурахунов Мирзахид Назирович</t>
  </si>
  <si>
    <t>Саримсакова Бурахимахан Хашимовна</t>
  </si>
  <si>
    <t>Тажибаев Шавкат Хамидиллаевич</t>
  </si>
  <si>
    <t>Тилаволдиев Акрамжон Икрамжанович</t>
  </si>
  <si>
    <t>Шамшиев Бобиржон Хайитбаевич</t>
  </si>
  <si>
    <t>Юлдашев Бобир Бахтиёрович</t>
  </si>
  <si>
    <t>Юнусжанова Хурматой Низамовна</t>
  </si>
  <si>
    <t>№4 Кыдырша шайлоо округу</t>
  </si>
  <si>
    <t>Абдыкадыр уулу Алтынбек</t>
  </si>
  <si>
    <t>Акунов Кыялбек Рахматиллаевич</t>
  </si>
  <si>
    <t>Арапов Советбек Маматкасымович</t>
  </si>
  <si>
    <t>Ганыбаев Акыл</t>
  </si>
  <si>
    <t>Кудайбердиев Мыктыбек Борваевич</t>
  </si>
  <si>
    <t>Куттубай уулу Самат</t>
  </si>
  <si>
    <t>Кыргызбаев Билал Кыргызбаевич</t>
  </si>
  <si>
    <t>Муратов Асил Сатвалдиевич</t>
  </si>
  <si>
    <t>Таиров Алимжан Ашимович</t>
  </si>
  <si>
    <t>Тойчиева Зымырат Шанановна</t>
  </si>
  <si>
    <t>№5 Савай шайлоо округу</t>
  </si>
  <si>
    <t>Абдувахапов Турдали Абдибаевич</t>
  </si>
  <si>
    <t>Абдукааров Мирланбек Абдужалилович</t>
  </si>
  <si>
    <t>Айтматов Эрмамат Бекиевич</t>
  </si>
  <si>
    <t>Акматов Жанарбек Жусупович</t>
  </si>
  <si>
    <t>Аматова Бусайра Маккамбаевна</t>
  </si>
  <si>
    <t>Амирбеков Мадамин Абдуманапович</t>
  </si>
  <si>
    <t>Ашимов Эдилбек Усонбаевич</t>
  </si>
  <si>
    <t>Бегиев Курстан Урайимович</t>
  </si>
  <si>
    <t>Иминджанов Таир Сабыржанович</t>
  </si>
  <si>
    <t>Кадиралиева Санабархан Исаковна</t>
  </si>
  <si>
    <t>Калилов Улан Абдукеримович</t>
  </si>
  <si>
    <t>Капаров Абдималик Мамажанович</t>
  </si>
  <si>
    <t>Караходжаев Заирбек Ырысмаматович</t>
  </si>
  <si>
    <t>Каримов Жумабек Полотбекович</t>
  </si>
  <si>
    <t>Коңуров Канатбек Жанышбекович</t>
  </si>
  <si>
    <t>Кыпчакбаев Аширали Камбаралиевич</t>
  </si>
  <si>
    <t>Мамиржан уулу Майрамбек</t>
  </si>
  <si>
    <t>Режап уулу Шаматбек</t>
  </si>
  <si>
    <t>№6 Ынтымак шайлоо округу</t>
  </si>
  <si>
    <t>Абилов Фархат Капарович</t>
  </si>
  <si>
    <t>Аманов Абдалим Абсаматович</t>
  </si>
  <si>
    <t>Жыргалбек уулу Амангелди</t>
  </si>
  <si>
    <t>Ираимкулов Эрнист Абсатарович</t>
  </si>
  <si>
    <t>Маматов Уланбек Абибиллаевич</t>
  </si>
  <si>
    <t>Оморова Кайринса Аскаровна</t>
  </si>
  <si>
    <t>Султанов Замирбек Шакирович</t>
  </si>
  <si>
    <t>Торокулов Гайратбек Абдурасулович</t>
  </si>
  <si>
    <t>Ош облусу, Кара-Суу району, Савай айылдык кенеши</t>
  </si>
  <si>
    <t>Итого по округу</t>
  </si>
  <si>
    <t>%</t>
  </si>
  <si>
    <t xml:space="preserve">УИК №5174 </t>
  </si>
  <si>
    <t xml:space="preserve">УИК №5502 </t>
  </si>
  <si>
    <t xml:space="preserve">УИК №5175 </t>
  </si>
  <si>
    <t>УИК №5433</t>
  </si>
  <si>
    <t xml:space="preserve">УИК №5176 </t>
  </si>
  <si>
    <t>УИК №5503</t>
  </si>
  <si>
    <t xml:space="preserve">УИК №5177 </t>
  </si>
  <si>
    <t xml:space="preserve">УИК №5178 </t>
  </si>
  <si>
    <t xml:space="preserve">УИК №5434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</si>
</sst>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rgb="FF2E2E2E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tabSelected="1" zoomScale="90" zoomScaleNormal="90" workbookViewId="0">
      <selection activeCell="D168" sqref="D168:D176"/>
    </sheetView>
  </sheetViews>
  <sheetFormatPr defaultRowHeight="15" x14ac:dyDescent="0.25"/>
  <cols>
    <col min="2" max="2" width="38.5703125" customWidth="1"/>
    <col min="4" max="4" width="11.42578125" bestFit="1" customWidth="1"/>
  </cols>
  <sheetData>
    <row r="1" spans="1:6" ht="15.75" x14ac:dyDescent="0.25">
      <c r="A1" s="1" t="s">
        <v>104</v>
      </c>
      <c r="B1" s="1"/>
      <c r="C1" s="1"/>
      <c r="D1" s="1"/>
      <c r="E1" s="1"/>
      <c r="F1" s="1"/>
    </row>
    <row r="2" spans="1:6" ht="15.75" customHeight="1" x14ac:dyDescent="0.25">
      <c r="A2" s="2" t="s">
        <v>0</v>
      </c>
      <c r="B2" s="2"/>
      <c r="C2" s="2"/>
      <c r="D2" s="2"/>
      <c r="E2" s="2"/>
      <c r="F2" s="2"/>
    </row>
    <row r="3" spans="1:6" ht="24" x14ac:dyDescent="0.25">
      <c r="A3" s="3"/>
      <c r="B3" s="3"/>
      <c r="C3" s="4" t="s">
        <v>105</v>
      </c>
      <c r="D3" s="4" t="s">
        <v>106</v>
      </c>
      <c r="E3" s="4" t="s">
        <v>107</v>
      </c>
      <c r="F3" s="4" t="s">
        <v>108</v>
      </c>
    </row>
    <row r="4" spans="1:6" ht="33.75" customHeight="1" x14ac:dyDescent="0.25">
      <c r="A4" s="5" t="s">
        <v>1</v>
      </c>
      <c r="B4" s="5"/>
      <c r="C4" s="6">
        <v>4120</v>
      </c>
      <c r="D4" s="6"/>
      <c r="E4" s="6">
        <v>2769</v>
      </c>
      <c r="F4" s="6">
        <v>1351</v>
      </c>
    </row>
    <row r="5" spans="1:6" ht="33.75" customHeight="1" x14ac:dyDescent="0.25">
      <c r="A5" s="5" t="s">
        <v>2</v>
      </c>
      <c r="B5" s="5"/>
      <c r="C5" s="6">
        <v>4136</v>
      </c>
      <c r="D5" s="6"/>
      <c r="E5" s="6">
        <v>2780</v>
      </c>
      <c r="F5" s="6">
        <v>1356</v>
      </c>
    </row>
    <row r="6" spans="1:6" ht="33.75" customHeight="1" x14ac:dyDescent="0.25">
      <c r="A6" s="5" t="s">
        <v>3</v>
      </c>
      <c r="B6" s="5"/>
      <c r="C6" s="6">
        <v>2595</v>
      </c>
      <c r="D6" s="6"/>
      <c r="E6" s="6">
        <v>1711</v>
      </c>
      <c r="F6" s="4">
        <v>884</v>
      </c>
    </row>
    <row r="7" spans="1:6" ht="33.75" customHeight="1" x14ac:dyDescent="0.25">
      <c r="A7" s="5" t="s">
        <v>4</v>
      </c>
      <c r="B7" s="5"/>
      <c r="C7" s="6">
        <v>1525</v>
      </c>
      <c r="D7" s="6">
        <f>C7*100/C5</f>
        <v>36.871373307543521</v>
      </c>
      <c r="E7" s="6">
        <v>1058</v>
      </c>
      <c r="F7" s="4">
        <v>467</v>
      </c>
    </row>
    <row r="8" spans="1:6" ht="33.75" customHeight="1" x14ac:dyDescent="0.25">
      <c r="A8" s="5" t="s">
        <v>5</v>
      </c>
      <c r="B8" s="5"/>
      <c r="C8" s="6">
        <v>1513</v>
      </c>
      <c r="D8" s="6"/>
      <c r="E8" s="6">
        <v>1049</v>
      </c>
      <c r="F8" s="4">
        <v>464</v>
      </c>
    </row>
    <row r="9" spans="1:6" ht="33.75" customHeight="1" x14ac:dyDescent="0.25">
      <c r="A9" s="5" t="s">
        <v>6</v>
      </c>
      <c r="B9" s="5"/>
      <c r="C9" s="4">
        <v>12</v>
      </c>
      <c r="D9" s="4"/>
      <c r="E9" s="4">
        <v>9</v>
      </c>
      <c r="F9" s="4">
        <v>3</v>
      </c>
    </row>
    <row r="10" spans="1:6" ht="33.75" customHeight="1" x14ac:dyDescent="0.25">
      <c r="A10" s="5" t="s">
        <v>7</v>
      </c>
      <c r="B10" s="5"/>
      <c r="C10" s="4">
        <v>0</v>
      </c>
      <c r="D10" s="4"/>
      <c r="E10" s="4">
        <v>0</v>
      </c>
      <c r="F10" s="4">
        <v>0</v>
      </c>
    </row>
    <row r="11" spans="1:6" ht="33.75" customHeight="1" x14ac:dyDescent="0.25">
      <c r="A11" s="5" t="s">
        <v>8</v>
      </c>
      <c r="B11" s="5"/>
      <c r="C11" s="4">
        <v>0</v>
      </c>
      <c r="D11" s="4"/>
      <c r="E11" s="4">
        <v>0</v>
      </c>
      <c r="F11" s="4">
        <v>0</v>
      </c>
    </row>
    <row r="12" spans="1:6" ht="33.75" customHeight="1" x14ac:dyDescent="0.25">
      <c r="A12" s="5" t="s">
        <v>9</v>
      </c>
      <c r="B12" s="5"/>
      <c r="C12" s="6">
        <v>1480</v>
      </c>
      <c r="D12" s="6"/>
      <c r="E12" s="6">
        <v>1023</v>
      </c>
      <c r="F12" s="4">
        <v>457</v>
      </c>
    </row>
    <row r="13" spans="1:6" ht="33.75" customHeight="1" x14ac:dyDescent="0.25">
      <c r="A13" s="5" t="s">
        <v>10</v>
      </c>
      <c r="B13" s="5"/>
      <c r="C13" s="4">
        <v>45</v>
      </c>
      <c r="D13" s="4"/>
      <c r="E13" s="4">
        <v>35</v>
      </c>
      <c r="F13" s="4">
        <v>10</v>
      </c>
    </row>
    <row r="14" spans="1:6" x14ac:dyDescent="0.25">
      <c r="A14" s="7" t="s">
        <v>11</v>
      </c>
      <c r="B14" s="7"/>
      <c r="C14" s="8"/>
      <c r="D14" s="8" t="s">
        <v>106</v>
      </c>
      <c r="E14" s="8"/>
      <c r="F14" s="8"/>
    </row>
    <row r="15" spans="1:6" x14ac:dyDescent="0.25">
      <c r="A15" s="4">
        <v>1</v>
      </c>
      <c r="B15" s="9" t="s">
        <v>12</v>
      </c>
      <c r="C15" s="4">
        <v>108</v>
      </c>
      <c r="D15" s="12">
        <f>C15*100/$C$7</f>
        <v>7.081967213114754</v>
      </c>
      <c r="E15" s="4">
        <v>49</v>
      </c>
      <c r="F15" s="4">
        <v>59</v>
      </c>
    </row>
    <row r="16" spans="1:6" x14ac:dyDescent="0.25">
      <c r="A16" s="4">
        <v>2</v>
      </c>
      <c r="B16" s="9" t="s">
        <v>13</v>
      </c>
      <c r="C16" s="4">
        <v>763</v>
      </c>
      <c r="D16" s="12">
        <f t="shared" ref="D16:D38" si="0">C16*100/$C$7</f>
        <v>50.032786885245905</v>
      </c>
      <c r="E16" s="4">
        <v>596</v>
      </c>
      <c r="F16" s="4">
        <v>167</v>
      </c>
    </row>
    <row r="17" spans="1:6" x14ac:dyDescent="0.25">
      <c r="A17" s="4">
        <v>3</v>
      </c>
      <c r="B17" s="9" t="s">
        <v>14</v>
      </c>
      <c r="C17" s="4">
        <v>387</v>
      </c>
      <c r="D17" s="12">
        <f t="shared" si="0"/>
        <v>25.377049180327869</v>
      </c>
      <c r="E17" s="4">
        <v>284</v>
      </c>
      <c r="F17" s="4">
        <v>103</v>
      </c>
    </row>
    <row r="18" spans="1:6" x14ac:dyDescent="0.25">
      <c r="A18" s="4">
        <v>4</v>
      </c>
      <c r="B18" s="9" t="s">
        <v>15</v>
      </c>
      <c r="C18" s="4">
        <v>353</v>
      </c>
      <c r="D18" s="12">
        <f t="shared" si="0"/>
        <v>23.147540983606557</v>
      </c>
      <c r="E18" s="4">
        <v>217</v>
      </c>
      <c r="F18" s="4">
        <v>136</v>
      </c>
    </row>
    <row r="19" spans="1:6" x14ac:dyDescent="0.25">
      <c r="A19" s="4">
        <v>5</v>
      </c>
      <c r="B19" s="9" t="s">
        <v>16</v>
      </c>
      <c r="C19" s="4">
        <v>366</v>
      </c>
      <c r="D19" s="12">
        <f t="shared" si="0"/>
        <v>24</v>
      </c>
      <c r="E19" s="4">
        <v>229</v>
      </c>
      <c r="F19" s="4">
        <v>137</v>
      </c>
    </row>
    <row r="20" spans="1:6" x14ac:dyDescent="0.25">
      <c r="A20" s="4">
        <v>6</v>
      </c>
      <c r="B20" s="9" t="s">
        <v>17</v>
      </c>
      <c r="C20" s="4">
        <v>336</v>
      </c>
      <c r="D20" s="12">
        <f t="shared" si="0"/>
        <v>22.032786885245901</v>
      </c>
      <c r="E20" s="4">
        <v>264</v>
      </c>
      <c r="F20" s="4">
        <v>72</v>
      </c>
    </row>
    <row r="21" spans="1:6" x14ac:dyDescent="0.25">
      <c r="A21" s="4">
        <v>7</v>
      </c>
      <c r="B21" s="9" t="s">
        <v>18</v>
      </c>
      <c r="C21" s="4">
        <v>415</v>
      </c>
      <c r="D21" s="12">
        <f t="shared" si="0"/>
        <v>27.21311475409836</v>
      </c>
      <c r="E21" s="4">
        <v>329</v>
      </c>
      <c r="F21" s="4">
        <v>86</v>
      </c>
    </row>
    <row r="22" spans="1:6" x14ac:dyDescent="0.25">
      <c r="A22" s="4">
        <v>8</v>
      </c>
      <c r="B22" s="9" t="s">
        <v>19</v>
      </c>
      <c r="C22" s="4">
        <v>444</v>
      </c>
      <c r="D22" s="12">
        <f t="shared" si="0"/>
        <v>29.114754098360656</v>
      </c>
      <c r="E22" s="4">
        <v>287</v>
      </c>
      <c r="F22" s="4">
        <v>157</v>
      </c>
    </row>
    <row r="23" spans="1:6" x14ac:dyDescent="0.25">
      <c r="A23" s="4">
        <v>9</v>
      </c>
      <c r="B23" s="9" t="s">
        <v>20</v>
      </c>
      <c r="C23" s="4">
        <v>405</v>
      </c>
      <c r="D23" s="12">
        <f t="shared" si="0"/>
        <v>26.557377049180328</v>
      </c>
      <c r="E23" s="4">
        <v>321</v>
      </c>
      <c r="F23" s="4">
        <v>84</v>
      </c>
    </row>
    <row r="24" spans="1:6" x14ac:dyDescent="0.25">
      <c r="A24" s="4">
        <v>10</v>
      </c>
      <c r="B24" s="9" t="s">
        <v>21</v>
      </c>
      <c r="C24" s="4">
        <v>35</v>
      </c>
      <c r="D24" s="12">
        <f t="shared" si="0"/>
        <v>2.2950819672131146</v>
      </c>
      <c r="E24" s="4">
        <v>21</v>
      </c>
      <c r="F24" s="4">
        <v>14</v>
      </c>
    </row>
    <row r="25" spans="1:6" x14ac:dyDescent="0.25">
      <c r="A25" s="4">
        <v>11</v>
      </c>
      <c r="B25" s="9" t="s">
        <v>22</v>
      </c>
      <c r="C25" s="4">
        <v>483</v>
      </c>
      <c r="D25" s="12">
        <f t="shared" si="0"/>
        <v>31.672131147540984</v>
      </c>
      <c r="E25" s="4">
        <v>351</v>
      </c>
      <c r="F25" s="4">
        <v>132</v>
      </c>
    </row>
    <row r="26" spans="1:6" x14ac:dyDescent="0.25">
      <c r="A26" s="4">
        <v>12</v>
      </c>
      <c r="B26" s="9" t="s">
        <v>23</v>
      </c>
      <c r="C26" s="4">
        <v>271</v>
      </c>
      <c r="D26" s="12">
        <f t="shared" si="0"/>
        <v>17.770491803278688</v>
      </c>
      <c r="E26" s="4">
        <v>199</v>
      </c>
      <c r="F26" s="4">
        <v>72</v>
      </c>
    </row>
    <row r="27" spans="1:6" x14ac:dyDescent="0.25">
      <c r="A27" s="4">
        <v>13</v>
      </c>
      <c r="B27" s="9" t="s">
        <v>24</v>
      </c>
      <c r="C27" s="4">
        <v>140</v>
      </c>
      <c r="D27" s="12">
        <f t="shared" si="0"/>
        <v>9.1803278688524586</v>
      </c>
      <c r="E27" s="4">
        <v>85</v>
      </c>
      <c r="F27" s="4">
        <v>55</v>
      </c>
    </row>
    <row r="28" spans="1:6" x14ac:dyDescent="0.25">
      <c r="A28" s="4">
        <v>14</v>
      </c>
      <c r="B28" s="9" t="s">
        <v>25</v>
      </c>
      <c r="C28" s="4">
        <v>377</v>
      </c>
      <c r="D28" s="12">
        <f t="shared" si="0"/>
        <v>24.721311475409838</v>
      </c>
      <c r="E28" s="4">
        <v>214</v>
      </c>
      <c r="F28" s="4">
        <v>163</v>
      </c>
    </row>
    <row r="29" spans="1:6" x14ac:dyDescent="0.25">
      <c r="A29" s="4">
        <v>15</v>
      </c>
      <c r="B29" s="9" t="s">
        <v>26</v>
      </c>
      <c r="C29" s="4">
        <v>565</v>
      </c>
      <c r="D29" s="12">
        <f t="shared" si="0"/>
        <v>37.049180327868854</v>
      </c>
      <c r="E29" s="4">
        <v>436</v>
      </c>
      <c r="F29" s="4">
        <v>129</v>
      </c>
    </row>
    <row r="30" spans="1:6" x14ac:dyDescent="0.25">
      <c r="A30" s="4">
        <v>16</v>
      </c>
      <c r="B30" s="9" t="s">
        <v>27</v>
      </c>
      <c r="C30" s="4">
        <v>242</v>
      </c>
      <c r="D30" s="12">
        <f t="shared" si="0"/>
        <v>15.868852459016393</v>
      </c>
      <c r="E30" s="4">
        <v>178</v>
      </c>
      <c r="F30" s="4">
        <v>64</v>
      </c>
    </row>
    <row r="31" spans="1:6" x14ac:dyDescent="0.25">
      <c r="A31" s="4">
        <v>17</v>
      </c>
      <c r="B31" s="9" t="s">
        <v>28</v>
      </c>
      <c r="C31" s="4">
        <v>258</v>
      </c>
      <c r="D31" s="12">
        <f t="shared" si="0"/>
        <v>16.918032786885245</v>
      </c>
      <c r="E31" s="4">
        <v>170</v>
      </c>
      <c r="F31" s="4">
        <v>88</v>
      </c>
    </row>
    <row r="32" spans="1:6" x14ac:dyDescent="0.25">
      <c r="A32" s="4">
        <v>18</v>
      </c>
      <c r="B32" s="9" t="s">
        <v>29</v>
      </c>
      <c r="C32" s="4">
        <v>207</v>
      </c>
      <c r="D32" s="12">
        <f t="shared" si="0"/>
        <v>13.573770491803279</v>
      </c>
      <c r="E32" s="4">
        <v>150</v>
      </c>
      <c r="F32" s="4">
        <v>57</v>
      </c>
    </row>
    <row r="33" spans="1:6" x14ac:dyDescent="0.25">
      <c r="A33" s="4">
        <v>19</v>
      </c>
      <c r="B33" s="9" t="s">
        <v>30</v>
      </c>
      <c r="C33" s="4">
        <v>340</v>
      </c>
      <c r="D33" s="12">
        <f t="shared" si="0"/>
        <v>22.295081967213115</v>
      </c>
      <c r="E33" s="4">
        <v>228</v>
      </c>
      <c r="F33" s="4">
        <v>112</v>
      </c>
    </row>
    <row r="34" spans="1:6" x14ac:dyDescent="0.25">
      <c r="A34" s="4">
        <v>20</v>
      </c>
      <c r="B34" s="9" t="s">
        <v>31</v>
      </c>
      <c r="C34" s="4">
        <v>104</v>
      </c>
      <c r="D34" s="12">
        <f t="shared" si="0"/>
        <v>6.8196721311475406</v>
      </c>
      <c r="E34" s="4">
        <v>52</v>
      </c>
      <c r="F34" s="4">
        <v>52</v>
      </c>
    </row>
    <row r="35" spans="1:6" x14ac:dyDescent="0.25">
      <c r="A35" s="4">
        <v>21</v>
      </c>
      <c r="B35" s="9" t="s">
        <v>32</v>
      </c>
      <c r="C35" s="4">
        <v>454</v>
      </c>
      <c r="D35" s="12">
        <f t="shared" si="0"/>
        <v>29.770491803278688</v>
      </c>
      <c r="E35" s="4">
        <v>349</v>
      </c>
      <c r="F35" s="4">
        <v>105</v>
      </c>
    </row>
    <row r="36" spans="1:6" x14ac:dyDescent="0.25">
      <c r="A36" s="4">
        <v>22</v>
      </c>
      <c r="B36" s="9" t="s">
        <v>33</v>
      </c>
      <c r="C36" s="4">
        <v>159</v>
      </c>
      <c r="D36" s="12">
        <f t="shared" si="0"/>
        <v>10.426229508196721</v>
      </c>
      <c r="E36" s="4">
        <v>106</v>
      </c>
      <c r="F36" s="4">
        <v>53</v>
      </c>
    </row>
    <row r="37" spans="1:6" x14ac:dyDescent="0.25">
      <c r="A37" s="4">
        <v>23</v>
      </c>
      <c r="B37" s="9" t="s">
        <v>34</v>
      </c>
      <c r="C37" s="4">
        <v>425</v>
      </c>
      <c r="D37" s="12">
        <f t="shared" si="0"/>
        <v>27.868852459016395</v>
      </c>
      <c r="E37" s="4">
        <v>327</v>
      </c>
      <c r="F37" s="4">
        <v>98</v>
      </c>
    </row>
    <row r="38" spans="1:6" x14ac:dyDescent="0.25">
      <c r="A38" s="4">
        <v>24</v>
      </c>
      <c r="B38" s="9" t="s">
        <v>35</v>
      </c>
      <c r="C38" s="4">
        <v>4</v>
      </c>
      <c r="D38" s="12">
        <f t="shared" si="0"/>
        <v>0.26229508196721313</v>
      </c>
      <c r="E38" s="4">
        <v>2</v>
      </c>
      <c r="F38" s="4">
        <v>2</v>
      </c>
    </row>
    <row r="40" spans="1:6" ht="15.75" customHeight="1" x14ac:dyDescent="0.25">
      <c r="A40" s="2" t="s">
        <v>36</v>
      </c>
      <c r="B40" s="2"/>
      <c r="C40" s="2"/>
      <c r="D40" s="2"/>
      <c r="E40" s="2"/>
      <c r="F40" s="2"/>
    </row>
    <row r="41" spans="1:6" ht="24" x14ac:dyDescent="0.25">
      <c r="A41" s="3"/>
      <c r="B41" s="3"/>
      <c r="C41" s="4" t="s">
        <v>105</v>
      </c>
      <c r="D41" s="4" t="s">
        <v>106</v>
      </c>
      <c r="E41" s="4" t="s">
        <v>109</v>
      </c>
      <c r="F41" s="4" t="s">
        <v>110</v>
      </c>
    </row>
    <row r="42" spans="1:6" ht="24" customHeight="1" x14ac:dyDescent="0.25">
      <c r="A42" s="5" t="s">
        <v>1</v>
      </c>
      <c r="B42" s="5"/>
      <c r="C42" s="6">
        <v>2956</v>
      </c>
      <c r="D42" s="6"/>
      <c r="E42" s="6">
        <v>1430</v>
      </c>
      <c r="F42" s="6">
        <v>1526</v>
      </c>
    </row>
    <row r="43" spans="1:6" ht="24" customHeight="1" x14ac:dyDescent="0.25">
      <c r="A43" s="5" t="s">
        <v>2</v>
      </c>
      <c r="B43" s="5"/>
      <c r="C43" s="6">
        <v>2976</v>
      </c>
      <c r="D43" s="6"/>
      <c r="E43" s="6">
        <v>1441</v>
      </c>
      <c r="F43" s="6">
        <v>1535</v>
      </c>
    </row>
    <row r="44" spans="1:6" x14ac:dyDescent="0.25">
      <c r="A44" s="5" t="s">
        <v>3</v>
      </c>
      <c r="B44" s="5"/>
      <c r="C44" s="6">
        <v>1755</v>
      </c>
      <c r="D44" s="6"/>
      <c r="E44" s="4">
        <v>771</v>
      </c>
      <c r="F44" s="4">
        <v>984</v>
      </c>
    </row>
    <row r="45" spans="1:6" ht="36" customHeight="1" x14ac:dyDescent="0.25">
      <c r="A45" s="5" t="s">
        <v>4</v>
      </c>
      <c r="B45" s="5"/>
      <c r="C45" s="6">
        <v>1201</v>
      </c>
      <c r="D45" s="6">
        <f>C45*100/C43</f>
        <v>40.356182795698928</v>
      </c>
      <c r="E45" s="4">
        <v>659</v>
      </c>
      <c r="F45" s="4">
        <v>542</v>
      </c>
    </row>
    <row r="46" spans="1:6" ht="24" customHeight="1" x14ac:dyDescent="0.25">
      <c r="A46" s="5" t="s">
        <v>5</v>
      </c>
      <c r="B46" s="5"/>
      <c r="C46" s="6">
        <v>1186</v>
      </c>
      <c r="D46" s="6"/>
      <c r="E46" s="4">
        <v>649</v>
      </c>
      <c r="F46" s="4">
        <v>537</v>
      </c>
    </row>
    <row r="47" spans="1:6" ht="36" customHeight="1" x14ac:dyDescent="0.25">
      <c r="A47" s="5" t="s">
        <v>6</v>
      </c>
      <c r="B47" s="5"/>
      <c r="C47" s="4">
        <v>15</v>
      </c>
      <c r="D47" s="4"/>
      <c r="E47" s="4">
        <v>10</v>
      </c>
      <c r="F47" s="4">
        <v>5</v>
      </c>
    </row>
    <row r="48" spans="1:6" ht="36" customHeight="1" x14ac:dyDescent="0.25">
      <c r="A48" s="5" t="s">
        <v>7</v>
      </c>
      <c r="B48" s="5"/>
      <c r="C48" s="4">
        <v>0</v>
      </c>
      <c r="D48" s="4"/>
      <c r="E48" s="4">
        <v>0</v>
      </c>
      <c r="F48" s="4">
        <v>0</v>
      </c>
    </row>
    <row r="49" spans="1:6" ht="24" customHeight="1" x14ac:dyDescent="0.25">
      <c r="A49" s="5" t="s">
        <v>8</v>
      </c>
      <c r="B49" s="5"/>
      <c r="C49" s="4">
        <v>0</v>
      </c>
      <c r="D49" s="4"/>
      <c r="E49" s="4">
        <v>0</v>
      </c>
      <c r="F49" s="4">
        <v>0</v>
      </c>
    </row>
    <row r="50" spans="1:6" ht="24" customHeight="1" x14ac:dyDescent="0.25">
      <c r="A50" s="5" t="s">
        <v>9</v>
      </c>
      <c r="B50" s="5"/>
      <c r="C50" s="6">
        <v>1173</v>
      </c>
      <c r="D50" s="6"/>
      <c r="E50" s="4">
        <v>640</v>
      </c>
      <c r="F50" s="4">
        <v>533</v>
      </c>
    </row>
    <row r="51" spans="1:6" ht="48" customHeight="1" x14ac:dyDescent="0.25">
      <c r="A51" s="5" t="s">
        <v>10</v>
      </c>
      <c r="B51" s="5"/>
      <c r="C51" s="4">
        <v>28</v>
      </c>
      <c r="D51" s="4"/>
      <c r="E51" s="4">
        <v>19</v>
      </c>
      <c r="F51" s="4">
        <v>9</v>
      </c>
    </row>
    <row r="52" spans="1:6" x14ac:dyDescent="0.25">
      <c r="A52" s="10" t="s">
        <v>11</v>
      </c>
      <c r="B52" s="11"/>
      <c r="C52" s="8"/>
      <c r="D52" s="8" t="s">
        <v>106</v>
      </c>
      <c r="E52" s="8"/>
      <c r="F52" s="8"/>
    </row>
    <row r="53" spans="1:6" x14ac:dyDescent="0.25">
      <c r="A53" s="4">
        <v>1</v>
      </c>
      <c r="B53" s="9" t="s">
        <v>37</v>
      </c>
      <c r="C53" s="4">
        <v>522</v>
      </c>
      <c r="D53" s="12">
        <f>C53*100/$C$45</f>
        <v>43.463780183180681</v>
      </c>
      <c r="E53" s="4">
        <v>444</v>
      </c>
      <c r="F53" s="4">
        <v>78</v>
      </c>
    </row>
    <row r="54" spans="1:6" x14ac:dyDescent="0.25">
      <c r="A54" s="4">
        <v>2</v>
      </c>
      <c r="B54" s="9" t="s">
        <v>38</v>
      </c>
      <c r="C54" s="4">
        <v>250</v>
      </c>
      <c r="D54" s="12">
        <f t="shared" ref="D54:D66" si="1">C54*100/$C$45</f>
        <v>20.815986677768525</v>
      </c>
      <c r="E54" s="4">
        <v>194</v>
      </c>
      <c r="F54" s="4">
        <v>56</v>
      </c>
    </row>
    <row r="55" spans="1:6" x14ac:dyDescent="0.25">
      <c r="A55" s="4">
        <v>3</v>
      </c>
      <c r="B55" s="9" t="s">
        <v>39</v>
      </c>
      <c r="C55" s="4">
        <v>552</v>
      </c>
      <c r="D55" s="12">
        <f t="shared" si="1"/>
        <v>45.961698584512909</v>
      </c>
      <c r="E55" s="4">
        <v>392</v>
      </c>
      <c r="F55" s="4">
        <v>160</v>
      </c>
    </row>
    <row r="56" spans="1:6" x14ac:dyDescent="0.25">
      <c r="A56" s="4">
        <v>4</v>
      </c>
      <c r="B56" s="9" t="s">
        <v>40</v>
      </c>
      <c r="C56" s="4">
        <v>250</v>
      </c>
      <c r="D56" s="12">
        <f t="shared" si="1"/>
        <v>20.815986677768525</v>
      </c>
      <c r="E56" s="4">
        <v>28</v>
      </c>
      <c r="F56" s="4">
        <v>222</v>
      </c>
    </row>
    <row r="57" spans="1:6" x14ac:dyDescent="0.25">
      <c r="A57" s="4">
        <v>5</v>
      </c>
      <c r="B57" s="9" t="s">
        <v>41</v>
      </c>
      <c r="C57" s="4">
        <v>0</v>
      </c>
      <c r="D57" s="12">
        <f t="shared" si="1"/>
        <v>0</v>
      </c>
      <c r="E57" s="4">
        <v>0</v>
      </c>
      <c r="F57" s="4">
        <v>0</v>
      </c>
    </row>
    <row r="58" spans="1:6" x14ac:dyDescent="0.25">
      <c r="A58" s="4">
        <v>6</v>
      </c>
      <c r="B58" s="9" t="s">
        <v>42</v>
      </c>
      <c r="C58" s="4">
        <v>448</v>
      </c>
      <c r="D58" s="12">
        <f t="shared" si="1"/>
        <v>37.302248126561196</v>
      </c>
      <c r="E58" s="4">
        <v>395</v>
      </c>
      <c r="F58" s="4">
        <v>53</v>
      </c>
    </row>
    <row r="59" spans="1:6" x14ac:dyDescent="0.25">
      <c r="A59" s="4">
        <v>7</v>
      </c>
      <c r="B59" s="9" t="s">
        <v>43</v>
      </c>
      <c r="C59" s="4">
        <v>86</v>
      </c>
      <c r="D59" s="12">
        <f t="shared" si="1"/>
        <v>7.1606994171523732</v>
      </c>
      <c r="E59" s="4">
        <v>17</v>
      </c>
      <c r="F59" s="4">
        <v>69</v>
      </c>
    </row>
    <row r="60" spans="1:6" x14ac:dyDescent="0.25">
      <c r="A60" s="4">
        <v>8</v>
      </c>
      <c r="B60" s="9" t="s">
        <v>44</v>
      </c>
      <c r="C60" s="4">
        <v>257</v>
      </c>
      <c r="D60" s="12">
        <f t="shared" si="1"/>
        <v>21.398834304746046</v>
      </c>
      <c r="E60" s="4">
        <v>38</v>
      </c>
      <c r="F60" s="4">
        <v>219</v>
      </c>
    </row>
    <row r="61" spans="1:6" x14ac:dyDescent="0.25">
      <c r="A61" s="4">
        <v>9</v>
      </c>
      <c r="B61" s="9" t="s">
        <v>45</v>
      </c>
      <c r="C61" s="4">
        <v>679</v>
      </c>
      <c r="D61" s="12">
        <f t="shared" si="1"/>
        <v>56.536219816819319</v>
      </c>
      <c r="E61" s="4">
        <v>466</v>
      </c>
      <c r="F61" s="4">
        <v>213</v>
      </c>
    </row>
    <row r="62" spans="1:6" x14ac:dyDescent="0.25">
      <c r="A62" s="4">
        <v>10</v>
      </c>
      <c r="B62" s="9" t="s">
        <v>46</v>
      </c>
      <c r="C62" s="4">
        <v>435</v>
      </c>
      <c r="D62" s="12">
        <f t="shared" si="1"/>
        <v>36.219816819317238</v>
      </c>
      <c r="E62" s="4">
        <v>366</v>
      </c>
      <c r="F62" s="4">
        <v>69</v>
      </c>
    </row>
    <row r="63" spans="1:6" x14ac:dyDescent="0.25">
      <c r="A63" s="4">
        <v>11</v>
      </c>
      <c r="B63" s="9" t="s">
        <v>47</v>
      </c>
      <c r="C63" s="4">
        <v>516</v>
      </c>
      <c r="D63" s="12">
        <f t="shared" si="1"/>
        <v>42.964196502914241</v>
      </c>
      <c r="E63" s="4">
        <v>120</v>
      </c>
      <c r="F63" s="4">
        <v>396</v>
      </c>
    </row>
    <row r="64" spans="1:6" x14ac:dyDescent="0.25">
      <c r="A64" s="4">
        <v>12</v>
      </c>
      <c r="B64" s="9" t="s">
        <v>48</v>
      </c>
      <c r="C64" s="4">
        <v>610</v>
      </c>
      <c r="D64" s="12">
        <f t="shared" si="1"/>
        <v>50.791007493755203</v>
      </c>
      <c r="E64" s="4">
        <v>440</v>
      </c>
      <c r="F64" s="4">
        <v>170</v>
      </c>
    </row>
    <row r="65" spans="1:6" x14ac:dyDescent="0.25">
      <c r="A65" s="4">
        <v>13</v>
      </c>
      <c r="B65" s="9" t="s">
        <v>49</v>
      </c>
      <c r="C65" s="4">
        <v>114</v>
      </c>
      <c r="D65" s="12">
        <f t="shared" si="1"/>
        <v>9.492089925062448</v>
      </c>
      <c r="E65" s="4">
        <v>14</v>
      </c>
      <c r="F65" s="4">
        <v>100</v>
      </c>
    </row>
    <row r="66" spans="1:6" x14ac:dyDescent="0.25">
      <c r="A66" s="4">
        <v>14</v>
      </c>
      <c r="B66" s="9" t="s">
        <v>35</v>
      </c>
      <c r="C66" s="4">
        <v>0</v>
      </c>
      <c r="D66" s="12">
        <f t="shared" si="1"/>
        <v>0</v>
      </c>
      <c r="E66" s="4">
        <v>0</v>
      </c>
      <c r="F66" s="4">
        <v>0</v>
      </c>
    </row>
    <row r="68" spans="1:6" x14ac:dyDescent="0.25">
      <c r="A68" s="2" t="s">
        <v>50</v>
      </c>
      <c r="B68" s="2"/>
      <c r="C68" s="2"/>
      <c r="D68" s="2"/>
      <c r="E68" s="2"/>
      <c r="F68" s="2"/>
    </row>
    <row r="69" spans="1:6" ht="24" x14ac:dyDescent="0.25">
      <c r="A69" s="3"/>
      <c r="B69" s="3"/>
      <c r="C69" s="4" t="s">
        <v>105</v>
      </c>
      <c r="D69" s="4" t="s">
        <v>106</v>
      </c>
      <c r="E69" s="4" t="s">
        <v>111</v>
      </c>
      <c r="F69" s="4" t="s">
        <v>112</v>
      </c>
    </row>
    <row r="70" spans="1:6" ht="24" customHeight="1" x14ac:dyDescent="0.25">
      <c r="A70" s="5" t="s">
        <v>1</v>
      </c>
      <c r="B70" s="5"/>
      <c r="C70" s="6">
        <v>3869</v>
      </c>
      <c r="D70" s="6"/>
      <c r="E70" s="6">
        <v>2164</v>
      </c>
      <c r="F70" s="6">
        <v>1705</v>
      </c>
    </row>
    <row r="71" spans="1:6" ht="24" customHeight="1" x14ac:dyDescent="0.25">
      <c r="A71" s="5" t="s">
        <v>2</v>
      </c>
      <c r="B71" s="5"/>
      <c r="C71" s="6">
        <v>3875</v>
      </c>
      <c r="D71" s="6"/>
      <c r="E71" s="6">
        <v>2161</v>
      </c>
      <c r="F71" s="6">
        <v>1714</v>
      </c>
    </row>
    <row r="72" spans="1:6" x14ac:dyDescent="0.25">
      <c r="A72" s="5" t="s">
        <v>3</v>
      </c>
      <c r="B72" s="5"/>
      <c r="C72" s="6">
        <v>1183</v>
      </c>
      <c r="D72" s="6"/>
      <c r="E72" s="4">
        <v>0</v>
      </c>
      <c r="F72" s="6">
        <v>1183</v>
      </c>
    </row>
    <row r="73" spans="1:6" ht="36" customHeight="1" x14ac:dyDescent="0.25">
      <c r="A73" s="5" t="s">
        <v>4</v>
      </c>
      <c r="B73" s="5"/>
      <c r="C73" s="4">
        <v>522</v>
      </c>
      <c r="D73" s="12">
        <f>C73*100/C71</f>
        <v>13.470967741935484</v>
      </c>
      <c r="E73" s="4">
        <v>0</v>
      </c>
      <c r="F73" s="4">
        <v>522</v>
      </c>
    </row>
    <row r="74" spans="1:6" ht="24" customHeight="1" x14ac:dyDescent="0.25">
      <c r="A74" s="5" t="s">
        <v>5</v>
      </c>
      <c r="B74" s="5"/>
      <c r="C74" s="4">
        <v>522</v>
      </c>
      <c r="D74" s="4"/>
      <c r="E74" s="4">
        <v>0</v>
      </c>
      <c r="F74" s="4">
        <v>522</v>
      </c>
    </row>
    <row r="75" spans="1:6" ht="36" customHeight="1" x14ac:dyDescent="0.25">
      <c r="A75" s="5" t="s">
        <v>6</v>
      </c>
      <c r="B75" s="5"/>
      <c r="C75" s="4">
        <v>0</v>
      </c>
      <c r="D75" s="4"/>
      <c r="E75" s="4">
        <v>0</v>
      </c>
      <c r="F75" s="4">
        <v>0</v>
      </c>
    </row>
    <row r="76" spans="1:6" ht="36" customHeight="1" x14ac:dyDescent="0.25">
      <c r="A76" s="5" t="s">
        <v>7</v>
      </c>
      <c r="B76" s="5"/>
      <c r="C76" s="4">
        <v>0</v>
      </c>
      <c r="D76" s="4"/>
      <c r="E76" s="4">
        <v>0</v>
      </c>
      <c r="F76" s="4">
        <v>0</v>
      </c>
    </row>
    <row r="77" spans="1:6" ht="24" customHeight="1" x14ac:dyDescent="0.25">
      <c r="A77" s="5" t="s">
        <v>8</v>
      </c>
      <c r="B77" s="5"/>
      <c r="C77" s="4">
        <v>0</v>
      </c>
      <c r="D77" s="4"/>
      <c r="E77" s="4">
        <v>0</v>
      </c>
      <c r="F77" s="4">
        <v>0</v>
      </c>
    </row>
    <row r="78" spans="1:6" ht="24" customHeight="1" x14ac:dyDescent="0.25">
      <c r="A78" s="5" t="s">
        <v>9</v>
      </c>
      <c r="B78" s="5"/>
      <c r="C78" s="4">
        <v>506</v>
      </c>
      <c r="D78" s="4"/>
      <c r="E78" s="4">
        <v>0</v>
      </c>
      <c r="F78" s="4">
        <v>506</v>
      </c>
    </row>
    <row r="79" spans="1:6" ht="48" customHeight="1" x14ac:dyDescent="0.25">
      <c r="A79" s="5" t="s">
        <v>10</v>
      </c>
      <c r="B79" s="5"/>
      <c r="C79" s="4">
        <v>16</v>
      </c>
      <c r="D79" s="4"/>
      <c r="E79" s="4">
        <v>0</v>
      </c>
      <c r="F79" s="4">
        <v>16</v>
      </c>
    </row>
    <row r="80" spans="1:6" x14ac:dyDescent="0.25">
      <c r="A80" s="10" t="s">
        <v>11</v>
      </c>
      <c r="B80" s="11"/>
      <c r="C80" s="8"/>
      <c r="D80" s="8" t="s">
        <v>106</v>
      </c>
      <c r="E80" s="8"/>
      <c r="F80" s="8"/>
    </row>
    <row r="81" spans="1:6" x14ac:dyDescent="0.25">
      <c r="A81" s="4">
        <v>1</v>
      </c>
      <c r="B81" s="9" t="s">
        <v>51</v>
      </c>
      <c r="C81" s="4">
        <v>159</v>
      </c>
      <c r="D81" s="12">
        <f>C81*100/$C$73</f>
        <v>30.459770114942529</v>
      </c>
      <c r="E81" s="4">
        <v>0</v>
      </c>
      <c r="F81" s="4">
        <v>159</v>
      </c>
    </row>
    <row r="82" spans="1:6" x14ac:dyDescent="0.25">
      <c r="A82" s="4">
        <v>2</v>
      </c>
      <c r="B82" s="9" t="s">
        <v>52</v>
      </c>
      <c r="C82" s="4">
        <v>85</v>
      </c>
      <c r="D82" s="12">
        <f t="shared" ref="D82:D95" si="2">C82*100/$C$73</f>
        <v>16.283524904214559</v>
      </c>
      <c r="E82" s="4">
        <v>0</v>
      </c>
      <c r="F82" s="4">
        <v>85</v>
      </c>
    </row>
    <row r="83" spans="1:6" x14ac:dyDescent="0.25">
      <c r="A83" s="4">
        <v>3</v>
      </c>
      <c r="B83" s="9" t="s">
        <v>53</v>
      </c>
      <c r="C83" s="4">
        <v>236</v>
      </c>
      <c r="D83" s="12">
        <f t="shared" si="2"/>
        <v>45.21072796934866</v>
      </c>
      <c r="E83" s="4">
        <v>0</v>
      </c>
      <c r="F83" s="4">
        <v>236</v>
      </c>
    </row>
    <row r="84" spans="1:6" x14ac:dyDescent="0.25">
      <c r="A84" s="4">
        <v>4</v>
      </c>
      <c r="B84" s="9" t="s">
        <v>54</v>
      </c>
      <c r="C84" s="4">
        <v>121</v>
      </c>
      <c r="D84" s="12">
        <f t="shared" si="2"/>
        <v>23.180076628352491</v>
      </c>
      <c r="E84" s="4">
        <v>0</v>
      </c>
      <c r="F84" s="4">
        <v>121</v>
      </c>
    </row>
    <row r="85" spans="1:6" x14ac:dyDescent="0.25">
      <c r="A85" s="4">
        <v>5</v>
      </c>
      <c r="B85" s="9" t="s">
        <v>55</v>
      </c>
      <c r="C85" s="4">
        <v>111</v>
      </c>
      <c r="D85" s="12">
        <f t="shared" si="2"/>
        <v>21.264367816091955</v>
      </c>
      <c r="E85" s="4">
        <v>0</v>
      </c>
      <c r="F85" s="4">
        <v>111</v>
      </c>
    </row>
    <row r="86" spans="1:6" x14ac:dyDescent="0.25">
      <c r="A86" s="4">
        <v>6</v>
      </c>
      <c r="B86" s="9" t="s">
        <v>56</v>
      </c>
      <c r="C86" s="4">
        <v>282</v>
      </c>
      <c r="D86" s="12">
        <f t="shared" si="2"/>
        <v>54.022988505747129</v>
      </c>
      <c r="E86" s="4">
        <v>0</v>
      </c>
      <c r="F86" s="4">
        <v>282</v>
      </c>
    </row>
    <row r="87" spans="1:6" x14ac:dyDescent="0.25">
      <c r="A87" s="4">
        <v>7</v>
      </c>
      <c r="B87" s="9" t="s">
        <v>57</v>
      </c>
      <c r="C87" s="4">
        <v>181</v>
      </c>
      <c r="D87" s="12">
        <f t="shared" si="2"/>
        <v>34.674329501915707</v>
      </c>
      <c r="E87" s="4">
        <v>0</v>
      </c>
      <c r="F87" s="4">
        <v>181</v>
      </c>
    </row>
    <row r="88" spans="1:6" x14ac:dyDescent="0.25">
      <c r="A88" s="4">
        <v>8</v>
      </c>
      <c r="B88" s="9" t="s">
        <v>58</v>
      </c>
      <c r="C88" s="4">
        <v>240</v>
      </c>
      <c r="D88" s="12">
        <f t="shared" si="2"/>
        <v>45.977011494252871</v>
      </c>
      <c r="E88" s="4">
        <v>0</v>
      </c>
      <c r="F88" s="4">
        <v>240</v>
      </c>
    </row>
    <row r="89" spans="1:6" x14ac:dyDescent="0.25">
      <c r="A89" s="4">
        <v>9</v>
      </c>
      <c r="B89" s="9" t="s">
        <v>59</v>
      </c>
      <c r="C89" s="4">
        <v>78</v>
      </c>
      <c r="D89" s="12">
        <f t="shared" si="2"/>
        <v>14.942528735632184</v>
      </c>
      <c r="E89" s="4">
        <v>0</v>
      </c>
      <c r="F89" s="4">
        <v>78</v>
      </c>
    </row>
    <row r="90" spans="1:6" x14ac:dyDescent="0.25">
      <c r="A90" s="4">
        <v>10</v>
      </c>
      <c r="B90" s="9" t="s">
        <v>60</v>
      </c>
      <c r="C90" s="4">
        <v>227</v>
      </c>
      <c r="D90" s="12">
        <f t="shared" si="2"/>
        <v>43.486590038314176</v>
      </c>
      <c r="E90" s="4">
        <v>0</v>
      </c>
      <c r="F90" s="4">
        <v>227</v>
      </c>
    </row>
    <row r="91" spans="1:6" x14ac:dyDescent="0.25">
      <c r="A91" s="4">
        <v>11</v>
      </c>
      <c r="B91" s="9" t="s">
        <v>61</v>
      </c>
      <c r="C91" s="4">
        <v>132</v>
      </c>
      <c r="D91" s="12">
        <f t="shared" si="2"/>
        <v>25.287356321839081</v>
      </c>
      <c r="E91" s="4">
        <v>0</v>
      </c>
      <c r="F91" s="4">
        <v>132</v>
      </c>
    </row>
    <row r="92" spans="1:6" x14ac:dyDescent="0.25">
      <c r="A92" s="4">
        <v>12</v>
      </c>
      <c r="B92" s="9" t="s">
        <v>62</v>
      </c>
      <c r="C92" s="4">
        <v>163</v>
      </c>
      <c r="D92" s="12">
        <f t="shared" si="2"/>
        <v>31.226053639846743</v>
      </c>
      <c r="E92" s="4">
        <v>0</v>
      </c>
      <c r="F92" s="4">
        <v>163</v>
      </c>
    </row>
    <row r="93" spans="1:6" x14ac:dyDescent="0.25">
      <c r="A93" s="4">
        <v>13</v>
      </c>
      <c r="B93" s="9" t="s">
        <v>63</v>
      </c>
      <c r="C93" s="4">
        <v>139</v>
      </c>
      <c r="D93" s="12">
        <f t="shared" si="2"/>
        <v>26.628352490421456</v>
      </c>
      <c r="E93" s="4">
        <v>0</v>
      </c>
      <c r="F93" s="4">
        <v>139</v>
      </c>
    </row>
    <row r="94" spans="1:6" x14ac:dyDescent="0.25">
      <c r="A94" s="4">
        <v>14</v>
      </c>
      <c r="B94" s="9" t="s">
        <v>64</v>
      </c>
      <c r="C94" s="4">
        <v>95</v>
      </c>
      <c r="D94" s="12">
        <f t="shared" si="2"/>
        <v>18.199233716475096</v>
      </c>
      <c r="E94" s="4">
        <v>0</v>
      </c>
      <c r="F94" s="4">
        <v>95</v>
      </c>
    </row>
    <row r="95" spans="1:6" x14ac:dyDescent="0.25">
      <c r="A95" s="4">
        <v>15</v>
      </c>
      <c r="B95" s="9" t="s">
        <v>35</v>
      </c>
      <c r="C95" s="4">
        <v>0</v>
      </c>
      <c r="D95" s="12">
        <f t="shared" si="2"/>
        <v>0</v>
      </c>
      <c r="E95" s="4">
        <v>0</v>
      </c>
      <c r="F95" s="4">
        <v>0</v>
      </c>
    </row>
    <row r="97" spans="1:5" ht="15.75" customHeight="1" x14ac:dyDescent="0.25">
      <c r="A97" s="2" t="s">
        <v>65</v>
      </c>
      <c r="B97" s="2"/>
      <c r="C97" s="2"/>
      <c r="D97" s="2"/>
      <c r="E97" s="2"/>
    </row>
    <row r="98" spans="1:5" ht="24" x14ac:dyDescent="0.25">
      <c r="A98" s="3"/>
      <c r="B98" s="3"/>
      <c r="C98" s="4" t="s">
        <v>105</v>
      </c>
      <c r="D98" s="4" t="s">
        <v>106</v>
      </c>
      <c r="E98" s="4" t="s">
        <v>113</v>
      </c>
    </row>
    <row r="99" spans="1:5" ht="24" customHeight="1" x14ac:dyDescent="0.25">
      <c r="A99" s="5" t="s">
        <v>1</v>
      </c>
      <c r="B99" s="5"/>
      <c r="C99" s="6">
        <v>1637</v>
      </c>
      <c r="D99" s="6"/>
      <c r="E99" s="6">
        <v>1637</v>
      </c>
    </row>
    <row r="100" spans="1:5" ht="24" customHeight="1" x14ac:dyDescent="0.25">
      <c r="A100" s="5" t="s">
        <v>2</v>
      </c>
      <c r="B100" s="5"/>
      <c r="C100" s="6">
        <v>1637</v>
      </c>
      <c r="D100" s="6"/>
      <c r="E100" s="6">
        <v>1637</v>
      </c>
    </row>
    <row r="101" spans="1:5" x14ac:dyDescent="0.25">
      <c r="A101" s="5" t="s">
        <v>3</v>
      </c>
      <c r="B101" s="5"/>
      <c r="C101" s="4">
        <v>977</v>
      </c>
      <c r="D101" s="4"/>
      <c r="E101" s="4">
        <v>977</v>
      </c>
    </row>
    <row r="102" spans="1:5" ht="36" customHeight="1" x14ac:dyDescent="0.25">
      <c r="A102" s="5" t="s">
        <v>4</v>
      </c>
      <c r="B102" s="5"/>
      <c r="C102" s="4">
        <v>660</v>
      </c>
      <c r="D102" s="12">
        <f>C102*100/C100</f>
        <v>40.31765424557117</v>
      </c>
      <c r="E102" s="4">
        <v>660</v>
      </c>
    </row>
    <row r="103" spans="1:5" ht="24" customHeight="1" x14ac:dyDescent="0.25">
      <c r="A103" s="5" t="s">
        <v>5</v>
      </c>
      <c r="B103" s="5"/>
      <c r="C103" s="4">
        <v>660</v>
      </c>
      <c r="D103" s="4"/>
      <c r="E103" s="4">
        <v>660</v>
      </c>
    </row>
    <row r="104" spans="1:5" ht="36" customHeight="1" x14ac:dyDescent="0.25">
      <c r="A104" s="5" t="s">
        <v>6</v>
      </c>
      <c r="B104" s="5"/>
      <c r="C104" s="4">
        <v>0</v>
      </c>
      <c r="D104" s="4"/>
      <c r="E104" s="4">
        <v>0</v>
      </c>
    </row>
    <row r="105" spans="1:5" ht="36" customHeight="1" x14ac:dyDescent="0.25">
      <c r="A105" s="5" t="s">
        <v>7</v>
      </c>
      <c r="B105" s="5"/>
      <c r="C105" s="4">
        <v>0</v>
      </c>
      <c r="D105" s="4"/>
      <c r="E105" s="4">
        <v>0</v>
      </c>
    </row>
    <row r="106" spans="1:5" ht="24" customHeight="1" x14ac:dyDescent="0.25">
      <c r="A106" s="5" t="s">
        <v>8</v>
      </c>
      <c r="B106" s="5"/>
      <c r="C106" s="4">
        <v>0</v>
      </c>
      <c r="D106" s="4"/>
      <c r="E106" s="4">
        <v>0</v>
      </c>
    </row>
    <row r="107" spans="1:5" ht="24" customHeight="1" x14ac:dyDescent="0.25">
      <c r="A107" s="5" t="s">
        <v>9</v>
      </c>
      <c r="B107" s="5"/>
      <c r="C107" s="4">
        <v>657</v>
      </c>
      <c r="D107" s="4"/>
      <c r="E107" s="4">
        <v>657</v>
      </c>
    </row>
    <row r="108" spans="1:5" ht="48" customHeight="1" x14ac:dyDescent="0.25">
      <c r="A108" s="5" t="s">
        <v>10</v>
      </c>
      <c r="B108" s="5"/>
      <c r="C108" s="4">
        <v>3</v>
      </c>
      <c r="D108" s="4"/>
      <c r="E108" s="4">
        <v>3</v>
      </c>
    </row>
    <row r="109" spans="1:5" x14ac:dyDescent="0.25">
      <c r="A109" s="10" t="s">
        <v>11</v>
      </c>
      <c r="B109" s="11"/>
      <c r="C109" s="8"/>
      <c r="D109" s="8" t="s">
        <v>106</v>
      </c>
      <c r="E109" s="8"/>
    </row>
    <row r="110" spans="1:5" x14ac:dyDescent="0.25">
      <c r="A110" s="4">
        <v>1</v>
      </c>
      <c r="B110" s="9" t="s">
        <v>66</v>
      </c>
      <c r="C110" s="4">
        <v>376</v>
      </c>
      <c r="D110" s="12">
        <f>C110*100/$C$102</f>
        <v>56.969696969696969</v>
      </c>
      <c r="E110" s="4">
        <v>376</v>
      </c>
    </row>
    <row r="111" spans="1:5" x14ac:dyDescent="0.25">
      <c r="A111" s="4">
        <v>2</v>
      </c>
      <c r="B111" s="9" t="s">
        <v>67</v>
      </c>
      <c r="C111" s="4">
        <v>249</v>
      </c>
      <c r="D111" s="12">
        <f t="shared" ref="D111:D120" si="3">C111*100/$C$102</f>
        <v>37.727272727272727</v>
      </c>
      <c r="E111" s="4">
        <v>249</v>
      </c>
    </row>
    <row r="112" spans="1:5" x14ac:dyDescent="0.25">
      <c r="A112" s="4">
        <v>3</v>
      </c>
      <c r="B112" s="9" t="s">
        <v>68</v>
      </c>
      <c r="C112" s="4">
        <v>177</v>
      </c>
      <c r="D112" s="12">
        <f t="shared" si="3"/>
        <v>26.818181818181817</v>
      </c>
      <c r="E112" s="4">
        <v>177</v>
      </c>
    </row>
    <row r="113" spans="1:5" x14ac:dyDescent="0.25">
      <c r="A113" s="4">
        <v>4</v>
      </c>
      <c r="B113" s="9" t="s">
        <v>69</v>
      </c>
      <c r="C113" s="4">
        <v>70</v>
      </c>
      <c r="D113" s="12">
        <f t="shared" si="3"/>
        <v>10.606060606060606</v>
      </c>
      <c r="E113" s="4">
        <v>70</v>
      </c>
    </row>
    <row r="114" spans="1:5" x14ac:dyDescent="0.25">
      <c r="A114" s="4">
        <v>5</v>
      </c>
      <c r="B114" s="9" t="s">
        <v>70</v>
      </c>
      <c r="C114" s="4">
        <v>79</v>
      </c>
      <c r="D114" s="12">
        <f t="shared" si="3"/>
        <v>11.969696969696969</v>
      </c>
      <c r="E114" s="4">
        <v>79</v>
      </c>
    </row>
    <row r="115" spans="1:5" x14ac:dyDescent="0.25">
      <c r="A115" s="4">
        <v>6</v>
      </c>
      <c r="B115" s="9" t="s">
        <v>71</v>
      </c>
      <c r="C115" s="4">
        <v>269</v>
      </c>
      <c r="D115" s="12">
        <f t="shared" si="3"/>
        <v>40.757575757575758</v>
      </c>
      <c r="E115" s="4">
        <v>269</v>
      </c>
    </row>
    <row r="116" spans="1:5" x14ac:dyDescent="0.25">
      <c r="A116" s="4">
        <v>7</v>
      </c>
      <c r="B116" s="9" t="s">
        <v>72</v>
      </c>
      <c r="C116" s="4">
        <v>174</v>
      </c>
      <c r="D116" s="12">
        <f t="shared" si="3"/>
        <v>26.363636363636363</v>
      </c>
      <c r="E116" s="4">
        <v>174</v>
      </c>
    </row>
    <row r="117" spans="1:5" x14ac:dyDescent="0.25">
      <c r="A117" s="4">
        <v>8</v>
      </c>
      <c r="B117" s="9" t="s">
        <v>73</v>
      </c>
      <c r="C117" s="4">
        <v>71</v>
      </c>
      <c r="D117" s="12">
        <f t="shared" si="3"/>
        <v>10.757575757575758</v>
      </c>
      <c r="E117" s="4">
        <v>71</v>
      </c>
    </row>
    <row r="118" spans="1:5" x14ac:dyDescent="0.25">
      <c r="A118" s="4">
        <v>9</v>
      </c>
      <c r="B118" s="9" t="s">
        <v>74</v>
      </c>
      <c r="C118" s="4">
        <v>186</v>
      </c>
      <c r="D118" s="12">
        <f t="shared" si="3"/>
        <v>28.181818181818183</v>
      </c>
      <c r="E118" s="4">
        <v>186</v>
      </c>
    </row>
    <row r="119" spans="1:5" x14ac:dyDescent="0.25">
      <c r="A119" s="4">
        <v>10</v>
      </c>
      <c r="B119" s="9" t="s">
        <v>75</v>
      </c>
      <c r="C119" s="4">
        <v>58</v>
      </c>
      <c r="D119" s="12">
        <f t="shared" si="3"/>
        <v>8.7878787878787872</v>
      </c>
      <c r="E119" s="4">
        <v>58</v>
      </c>
    </row>
    <row r="120" spans="1:5" x14ac:dyDescent="0.25">
      <c r="A120" s="4">
        <v>11</v>
      </c>
      <c r="B120" s="9" t="s">
        <v>35</v>
      </c>
      <c r="C120" s="4">
        <v>0</v>
      </c>
      <c r="D120" s="12">
        <f t="shared" si="3"/>
        <v>0</v>
      </c>
      <c r="E120" s="4">
        <v>0</v>
      </c>
    </row>
    <row r="122" spans="1:5" ht="15.75" customHeight="1" x14ac:dyDescent="0.25">
      <c r="A122" s="2" t="s">
        <v>76</v>
      </c>
      <c r="B122" s="2"/>
      <c r="C122" s="2"/>
      <c r="D122" s="2"/>
      <c r="E122" s="2"/>
    </row>
    <row r="123" spans="1:5" ht="24" x14ac:dyDescent="0.25">
      <c r="A123" s="3"/>
      <c r="B123" s="3"/>
      <c r="C123" s="4" t="s">
        <v>105</v>
      </c>
      <c r="D123" s="4" t="s">
        <v>106</v>
      </c>
      <c r="E123" s="4" t="s">
        <v>114</v>
      </c>
    </row>
    <row r="124" spans="1:5" ht="24" customHeight="1" x14ac:dyDescent="0.25">
      <c r="A124" s="5" t="s">
        <v>1</v>
      </c>
      <c r="B124" s="5"/>
      <c r="C124" s="6">
        <v>2374</v>
      </c>
      <c r="D124" s="6"/>
      <c r="E124" s="6">
        <v>2374</v>
      </c>
    </row>
    <row r="125" spans="1:5" ht="24" customHeight="1" x14ac:dyDescent="0.25">
      <c r="A125" s="5" t="s">
        <v>2</v>
      </c>
      <c r="B125" s="5"/>
      <c r="C125" s="6">
        <v>2378</v>
      </c>
      <c r="D125" s="6"/>
      <c r="E125" s="6">
        <v>2378</v>
      </c>
    </row>
    <row r="126" spans="1:5" x14ac:dyDescent="0.25">
      <c r="A126" s="5" t="s">
        <v>3</v>
      </c>
      <c r="B126" s="5"/>
      <c r="C126" s="6">
        <v>1312</v>
      </c>
      <c r="D126" s="6"/>
      <c r="E126" s="6">
        <v>1312</v>
      </c>
    </row>
    <row r="127" spans="1:5" ht="36" customHeight="1" x14ac:dyDescent="0.25">
      <c r="A127" s="5" t="s">
        <v>4</v>
      </c>
      <c r="B127" s="5"/>
      <c r="C127" s="6">
        <v>1062</v>
      </c>
      <c r="D127" s="6">
        <f>C127*100/C125</f>
        <v>44.659377628259044</v>
      </c>
      <c r="E127" s="6">
        <v>1062</v>
      </c>
    </row>
    <row r="128" spans="1:5" ht="24" customHeight="1" x14ac:dyDescent="0.25">
      <c r="A128" s="5" t="s">
        <v>5</v>
      </c>
      <c r="B128" s="5"/>
      <c r="C128" s="6">
        <v>1049</v>
      </c>
      <c r="D128" s="6"/>
      <c r="E128" s="6">
        <v>1049</v>
      </c>
    </row>
    <row r="129" spans="1:5" ht="36" customHeight="1" x14ac:dyDescent="0.25">
      <c r="A129" s="5" t="s">
        <v>6</v>
      </c>
      <c r="B129" s="5"/>
      <c r="C129" s="4">
        <v>13</v>
      </c>
      <c r="D129" s="4"/>
      <c r="E129" s="4">
        <v>13</v>
      </c>
    </row>
    <row r="130" spans="1:5" ht="36" customHeight="1" x14ac:dyDescent="0.25">
      <c r="A130" s="5" t="s">
        <v>7</v>
      </c>
      <c r="B130" s="5"/>
      <c r="C130" s="4">
        <v>0</v>
      </c>
      <c r="D130" s="4"/>
      <c r="E130" s="4">
        <v>0</v>
      </c>
    </row>
    <row r="131" spans="1:5" ht="24" customHeight="1" x14ac:dyDescent="0.25">
      <c r="A131" s="5" t="s">
        <v>8</v>
      </c>
      <c r="B131" s="5"/>
      <c r="C131" s="4">
        <v>0</v>
      </c>
      <c r="D131" s="4"/>
      <c r="E131" s="4">
        <v>0</v>
      </c>
    </row>
    <row r="132" spans="1:5" ht="24" customHeight="1" x14ac:dyDescent="0.25">
      <c r="A132" s="5" t="s">
        <v>9</v>
      </c>
      <c r="B132" s="5"/>
      <c r="C132" s="6">
        <v>1046</v>
      </c>
      <c r="D132" s="6"/>
      <c r="E132" s="6">
        <v>1046</v>
      </c>
    </row>
    <row r="133" spans="1:5" ht="48" customHeight="1" x14ac:dyDescent="0.25">
      <c r="A133" s="5" t="s">
        <v>10</v>
      </c>
      <c r="B133" s="5"/>
      <c r="C133" s="4">
        <v>16</v>
      </c>
      <c r="D133" s="4"/>
      <c r="E133" s="4">
        <v>16</v>
      </c>
    </row>
    <row r="134" spans="1:5" x14ac:dyDescent="0.25">
      <c r="A134" s="10" t="s">
        <v>11</v>
      </c>
      <c r="B134" s="11"/>
      <c r="C134" s="8"/>
      <c r="D134" s="8" t="s">
        <v>106</v>
      </c>
      <c r="E134" s="8"/>
    </row>
    <row r="135" spans="1:5" x14ac:dyDescent="0.25">
      <c r="A135" s="4">
        <v>1</v>
      </c>
      <c r="B135" s="9" t="s">
        <v>77</v>
      </c>
      <c r="C135" s="4">
        <v>106</v>
      </c>
      <c r="D135" s="12">
        <f>C135*100/$C$127</f>
        <v>9.9811676082862526</v>
      </c>
      <c r="E135" s="4">
        <v>106</v>
      </c>
    </row>
    <row r="136" spans="1:5" x14ac:dyDescent="0.25">
      <c r="A136" s="4">
        <v>2</v>
      </c>
      <c r="B136" s="9" t="s">
        <v>78</v>
      </c>
      <c r="C136" s="4">
        <v>166</v>
      </c>
      <c r="D136" s="12">
        <f t="shared" ref="D136:D153" si="4">C136*100/$C$127</f>
        <v>15.630885122410547</v>
      </c>
      <c r="E136" s="4">
        <v>166</v>
      </c>
    </row>
    <row r="137" spans="1:5" x14ac:dyDescent="0.25">
      <c r="A137" s="4">
        <v>3</v>
      </c>
      <c r="B137" s="9" t="s">
        <v>79</v>
      </c>
      <c r="C137" s="4">
        <v>175</v>
      </c>
      <c r="D137" s="12">
        <f t="shared" si="4"/>
        <v>16.47834274952919</v>
      </c>
      <c r="E137" s="4">
        <v>175</v>
      </c>
    </row>
    <row r="138" spans="1:5" x14ac:dyDescent="0.25">
      <c r="A138" s="4">
        <v>4</v>
      </c>
      <c r="B138" s="9" t="s">
        <v>80</v>
      </c>
      <c r="C138" s="4">
        <v>277</v>
      </c>
      <c r="D138" s="12">
        <f t="shared" si="4"/>
        <v>26.082862523540491</v>
      </c>
      <c r="E138" s="4">
        <v>277</v>
      </c>
    </row>
    <row r="139" spans="1:5" x14ac:dyDescent="0.25">
      <c r="A139" s="4">
        <v>5</v>
      </c>
      <c r="B139" s="9" t="s">
        <v>81</v>
      </c>
      <c r="C139" s="4">
        <v>258</v>
      </c>
      <c r="D139" s="12">
        <f t="shared" si="4"/>
        <v>24.293785310734464</v>
      </c>
      <c r="E139" s="4">
        <v>258</v>
      </c>
    </row>
    <row r="140" spans="1:5" x14ac:dyDescent="0.25">
      <c r="A140" s="4">
        <v>6</v>
      </c>
      <c r="B140" s="9" t="s">
        <v>82</v>
      </c>
      <c r="C140" s="4">
        <v>166</v>
      </c>
      <c r="D140" s="12">
        <f t="shared" si="4"/>
        <v>15.630885122410547</v>
      </c>
      <c r="E140" s="4">
        <v>166</v>
      </c>
    </row>
    <row r="141" spans="1:5" x14ac:dyDescent="0.25">
      <c r="A141" s="4">
        <v>7</v>
      </c>
      <c r="B141" s="9" t="s">
        <v>83</v>
      </c>
      <c r="C141" s="4">
        <v>200</v>
      </c>
      <c r="D141" s="12">
        <f t="shared" si="4"/>
        <v>18.832391713747647</v>
      </c>
      <c r="E141" s="4">
        <v>200</v>
      </c>
    </row>
    <row r="142" spans="1:5" x14ac:dyDescent="0.25">
      <c r="A142" s="4">
        <v>8</v>
      </c>
      <c r="B142" s="9" t="s">
        <v>84</v>
      </c>
      <c r="C142" s="4">
        <v>358</v>
      </c>
      <c r="D142" s="12">
        <f t="shared" si="4"/>
        <v>33.709981167608284</v>
      </c>
      <c r="E142" s="4">
        <v>358</v>
      </c>
    </row>
    <row r="143" spans="1:5" x14ac:dyDescent="0.25">
      <c r="A143" s="4">
        <v>9</v>
      </c>
      <c r="B143" s="9" t="s">
        <v>85</v>
      </c>
      <c r="C143" s="4">
        <v>60</v>
      </c>
      <c r="D143" s="12">
        <f t="shared" si="4"/>
        <v>5.6497175141242941</v>
      </c>
      <c r="E143" s="4">
        <v>60</v>
      </c>
    </row>
    <row r="144" spans="1:5" x14ac:dyDescent="0.25">
      <c r="A144" s="4">
        <v>10</v>
      </c>
      <c r="B144" s="9" t="s">
        <v>86</v>
      </c>
      <c r="C144" s="4">
        <v>180</v>
      </c>
      <c r="D144" s="12">
        <f t="shared" si="4"/>
        <v>16.949152542372882</v>
      </c>
      <c r="E144" s="4">
        <v>180</v>
      </c>
    </row>
    <row r="145" spans="1:5" x14ac:dyDescent="0.25">
      <c r="A145" s="4">
        <v>11</v>
      </c>
      <c r="B145" s="9" t="s">
        <v>87</v>
      </c>
      <c r="C145" s="4">
        <v>108</v>
      </c>
      <c r="D145" s="12">
        <f t="shared" si="4"/>
        <v>10.169491525423728</v>
      </c>
      <c r="E145" s="4">
        <v>108</v>
      </c>
    </row>
    <row r="146" spans="1:5" x14ac:dyDescent="0.25">
      <c r="A146" s="4">
        <v>12</v>
      </c>
      <c r="B146" s="9" t="s">
        <v>88</v>
      </c>
      <c r="C146" s="4">
        <v>145</v>
      </c>
      <c r="D146" s="12">
        <f t="shared" si="4"/>
        <v>13.653483992467043</v>
      </c>
      <c r="E146" s="4">
        <v>145</v>
      </c>
    </row>
    <row r="147" spans="1:5" x14ac:dyDescent="0.25">
      <c r="A147" s="4">
        <v>13</v>
      </c>
      <c r="B147" s="9" t="s">
        <v>89</v>
      </c>
      <c r="C147" s="4">
        <v>288</v>
      </c>
      <c r="D147" s="12">
        <f t="shared" si="4"/>
        <v>27.118644067796609</v>
      </c>
      <c r="E147" s="4">
        <v>288</v>
      </c>
    </row>
    <row r="148" spans="1:5" x14ac:dyDescent="0.25">
      <c r="A148" s="4">
        <v>14</v>
      </c>
      <c r="B148" s="9" t="s">
        <v>90</v>
      </c>
      <c r="C148" s="4">
        <v>133</v>
      </c>
      <c r="D148" s="12">
        <f t="shared" si="4"/>
        <v>12.523540489642185</v>
      </c>
      <c r="E148" s="4">
        <v>133</v>
      </c>
    </row>
    <row r="149" spans="1:5" x14ac:dyDescent="0.25">
      <c r="A149" s="4">
        <v>15</v>
      </c>
      <c r="B149" s="9" t="s">
        <v>91</v>
      </c>
      <c r="C149" s="4">
        <v>120</v>
      </c>
      <c r="D149" s="12">
        <f t="shared" si="4"/>
        <v>11.299435028248588</v>
      </c>
      <c r="E149" s="4">
        <v>120</v>
      </c>
    </row>
    <row r="150" spans="1:5" x14ac:dyDescent="0.25">
      <c r="A150" s="4">
        <v>16</v>
      </c>
      <c r="B150" s="9" t="s">
        <v>92</v>
      </c>
      <c r="C150" s="4">
        <v>232</v>
      </c>
      <c r="D150" s="12">
        <f t="shared" si="4"/>
        <v>21.84557438794727</v>
      </c>
      <c r="E150" s="4">
        <v>232</v>
      </c>
    </row>
    <row r="151" spans="1:5" x14ac:dyDescent="0.25">
      <c r="A151" s="4">
        <v>17</v>
      </c>
      <c r="B151" s="9" t="s">
        <v>93</v>
      </c>
      <c r="C151" s="4">
        <v>141</v>
      </c>
      <c r="D151" s="12">
        <f t="shared" si="4"/>
        <v>13.27683615819209</v>
      </c>
      <c r="E151" s="4">
        <v>141</v>
      </c>
    </row>
    <row r="152" spans="1:5" x14ac:dyDescent="0.25">
      <c r="A152" s="4">
        <v>18</v>
      </c>
      <c r="B152" s="9" t="s">
        <v>94</v>
      </c>
      <c r="C152" s="4">
        <v>174</v>
      </c>
      <c r="D152" s="12">
        <f t="shared" si="4"/>
        <v>16.384180790960453</v>
      </c>
      <c r="E152" s="4">
        <v>174</v>
      </c>
    </row>
    <row r="153" spans="1:5" x14ac:dyDescent="0.25">
      <c r="A153" s="4">
        <v>19</v>
      </c>
      <c r="B153" s="9" t="s">
        <v>35</v>
      </c>
      <c r="C153" s="4">
        <v>0</v>
      </c>
      <c r="D153" s="12">
        <f t="shared" si="4"/>
        <v>0</v>
      </c>
      <c r="E153" s="4">
        <v>0</v>
      </c>
    </row>
    <row r="155" spans="1:5" ht="15.75" customHeight="1" x14ac:dyDescent="0.25">
      <c r="A155" s="2" t="s">
        <v>95</v>
      </c>
      <c r="B155" s="2"/>
      <c r="C155" s="2"/>
      <c r="D155" s="2"/>
      <c r="E155" s="2"/>
    </row>
    <row r="156" spans="1:5" ht="24" x14ac:dyDescent="0.25">
      <c r="A156" s="3"/>
      <c r="B156" s="3"/>
      <c r="C156" s="4" t="s">
        <v>105</v>
      </c>
      <c r="D156" s="4" t="s">
        <v>106</v>
      </c>
      <c r="E156" s="4" t="s">
        <v>115</v>
      </c>
    </row>
    <row r="157" spans="1:5" ht="24" customHeight="1" x14ac:dyDescent="0.25">
      <c r="A157" s="5" t="s">
        <v>1</v>
      </c>
      <c r="B157" s="5"/>
      <c r="C157" s="6">
        <v>1542</v>
      </c>
      <c r="D157" s="6"/>
      <c r="E157" s="6">
        <v>1542</v>
      </c>
    </row>
    <row r="158" spans="1:5" ht="24" customHeight="1" x14ac:dyDescent="0.25">
      <c r="A158" s="5" t="s">
        <v>2</v>
      </c>
      <c r="B158" s="5"/>
      <c r="C158" s="6">
        <v>1541</v>
      </c>
      <c r="D158" s="6"/>
      <c r="E158" s="6">
        <v>1541</v>
      </c>
    </row>
    <row r="159" spans="1:5" x14ac:dyDescent="0.25">
      <c r="A159" s="5" t="s">
        <v>3</v>
      </c>
      <c r="B159" s="5"/>
      <c r="C159" s="4">
        <v>933</v>
      </c>
      <c r="D159" s="4"/>
      <c r="E159" s="4">
        <v>933</v>
      </c>
    </row>
    <row r="160" spans="1:5" ht="36" customHeight="1" x14ac:dyDescent="0.25">
      <c r="A160" s="5" t="s">
        <v>4</v>
      </c>
      <c r="B160" s="5"/>
      <c r="C160" s="4">
        <v>609</v>
      </c>
      <c r="D160" s="12">
        <f>C160*100/C158</f>
        <v>39.519792342634652</v>
      </c>
      <c r="E160" s="4">
        <v>609</v>
      </c>
    </row>
    <row r="161" spans="1:5" ht="24" customHeight="1" x14ac:dyDescent="0.25">
      <c r="A161" s="5" t="s">
        <v>5</v>
      </c>
      <c r="B161" s="5"/>
      <c r="C161" s="4">
        <v>608</v>
      </c>
      <c r="D161" s="4"/>
      <c r="E161" s="4">
        <v>608</v>
      </c>
    </row>
    <row r="162" spans="1:5" ht="36" customHeight="1" x14ac:dyDescent="0.25">
      <c r="A162" s="5" t="s">
        <v>6</v>
      </c>
      <c r="B162" s="5"/>
      <c r="C162" s="4">
        <v>1</v>
      </c>
      <c r="D162" s="4"/>
      <c r="E162" s="4">
        <v>1</v>
      </c>
    </row>
    <row r="163" spans="1:5" ht="36" customHeight="1" x14ac:dyDescent="0.25">
      <c r="A163" s="5" t="s">
        <v>7</v>
      </c>
      <c r="B163" s="5"/>
      <c r="C163" s="4">
        <v>0</v>
      </c>
      <c r="D163" s="4"/>
      <c r="E163" s="4">
        <v>0</v>
      </c>
    </row>
    <row r="164" spans="1:5" ht="24" customHeight="1" x14ac:dyDescent="0.25">
      <c r="A164" s="5" t="s">
        <v>8</v>
      </c>
      <c r="B164" s="5"/>
      <c r="C164" s="4">
        <v>0</v>
      </c>
      <c r="D164" s="4"/>
      <c r="E164" s="4">
        <v>0</v>
      </c>
    </row>
    <row r="165" spans="1:5" ht="24" customHeight="1" x14ac:dyDescent="0.25">
      <c r="A165" s="5" t="s">
        <v>9</v>
      </c>
      <c r="B165" s="5"/>
      <c r="C165" s="4">
        <v>603</v>
      </c>
      <c r="D165" s="4"/>
      <c r="E165" s="4">
        <v>603</v>
      </c>
    </row>
    <row r="166" spans="1:5" ht="48" customHeight="1" x14ac:dyDescent="0.25">
      <c r="A166" s="5" t="s">
        <v>10</v>
      </c>
      <c r="B166" s="5"/>
      <c r="C166" s="4">
        <v>6</v>
      </c>
      <c r="D166" s="4"/>
      <c r="E166" s="4">
        <v>6</v>
      </c>
    </row>
    <row r="167" spans="1:5" x14ac:dyDescent="0.25">
      <c r="A167" s="10" t="s">
        <v>11</v>
      </c>
      <c r="B167" s="11"/>
      <c r="C167" s="8"/>
      <c r="D167" s="8" t="s">
        <v>106</v>
      </c>
      <c r="E167" s="8"/>
    </row>
    <row r="168" spans="1:5" x14ac:dyDescent="0.25">
      <c r="A168" s="4">
        <v>1</v>
      </c>
      <c r="B168" s="9" t="s">
        <v>96</v>
      </c>
      <c r="C168" s="4">
        <v>264</v>
      </c>
      <c r="D168" s="12">
        <f>C168*100/$C$160</f>
        <v>43.349753694581281</v>
      </c>
      <c r="E168" s="4">
        <v>264</v>
      </c>
    </row>
    <row r="169" spans="1:5" x14ac:dyDescent="0.25">
      <c r="A169" s="4">
        <v>2</v>
      </c>
      <c r="B169" s="9" t="s">
        <v>97</v>
      </c>
      <c r="C169" s="4">
        <v>193</v>
      </c>
      <c r="D169" s="12">
        <f t="shared" ref="D169:D176" si="5">C169*100/$C$160</f>
        <v>31.69129720853859</v>
      </c>
      <c r="E169" s="4">
        <v>193</v>
      </c>
    </row>
    <row r="170" spans="1:5" x14ac:dyDescent="0.25">
      <c r="A170" s="4">
        <v>3</v>
      </c>
      <c r="B170" s="9" t="s">
        <v>98</v>
      </c>
      <c r="C170" s="4">
        <v>92</v>
      </c>
      <c r="D170" s="12">
        <f t="shared" si="5"/>
        <v>15.106732348111658</v>
      </c>
      <c r="E170" s="4">
        <v>92</v>
      </c>
    </row>
    <row r="171" spans="1:5" x14ac:dyDescent="0.25">
      <c r="A171" s="4">
        <v>4</v>
      </c>
      <c r="B171" s="9" t="s">
        <v>99</v>
      </c>
      <c r="C171" s="4">
        <v>185</v>
      </c>
      <c r="D171" s="12">
        <f t="shared" si="5"/>
        <v>30.377668308702791</v>
      </c>
      <c r="E171" s="4">
        <v>185</v>
      </c>
    </row>
    <row r="172" spans="1:5" x14ac:dyDescent="0.25">
      <c r="A172" s="4">
        <v>5</v>
      </c>
      <c r="B172" s="9" t="s">
        <v>100</v>
      </c>
      <c r="C172" s="4">
        <v>119</v>
      </c>
      <c r="D172" s="12">
        <f t="shared" si="5"/>
        <v>19.540229885057471</v>
      </c>
      <c r="E172" s="4">
        <v>119</v>
      </c>
    </row>
    <row r="173" spans="1:5" x14ac:dyDescent="0.25">
      <c r="A173" s="4">
        <v>6</v>
      </c>
      <c r="B173" s="9" t="s">
        <v>101</v>
      </c>
      <c r="C173" s="4">
        <v>84</v>
      </c>
      <c r="D173" s="12">
        <f t="shared" si="5"/>
        <v>13.793103448275861</v>
      </c>
      <c r="E173" s="4">
        <v>84</v>
      </c>
    </row>
    <row r="174" spans="1:5" x14ac:dyDescent="0.25">
      <c r="A174" s="4">
        <v>7</v>
      </c>
      <c r="B174" s="9" t="s">
        <v>102</v>
      </c>
      <c r="C174" s="4">
        <v>217</v>
      </c>
      <c r="D174" s="12">
        <f t="shared" si="5"/>
        <v>35.632183908045974</v>
      </c>
      <c r="E174" s="4">
        <v>217</v>
      </c>
    </row>
    <row r="175" spans="1:5" x14ac:dyDescent="0.25">
      <c r="A175" s="4">
        <v>8</v>
      </c>
      <c r="B175" s="9" t="s">
        <v>103</v>
      </c>
      <c r="C175" s="4">
        <v>199</v>
      </c>
      <c r="D175" s="12">
        <f t="shared" si="5"/>
        <v>32.676518883415433</v>
      </c>
      <c r="E175" s="4">
        <v>199</v>
      </c>
    </row>
    <row r="176" spans="1:5" x14ac:dyDescent="0.25">
      <c r="A176" s="4">
        <v>9</v>
      </c>
      <c r="B176" s="9" t="s">
        <v>35</v>
      </c>
      <c r="C176" s="4">
        <v>1</v>
      </c>
      <c r="D176" s="12">
        <f t="shared" si="5"/>
        <v>0.16420361247947454</v>
      </c>
      <c r="E176" s="4">
        <v>1</v>
      </c>
    </row>
  </sheetData>
  <mergeCells count="73">
    <mergeCell ref="A109:B109"/>
    <mergeCell ref="A122:E122"/>
    <mergeCell ref="A134:B134"/>
    <mergeCell ref="A155:E155"/>
    <mergeCell ref="A167:B167"/>
    <mergeCell ref="A1:F1"/>
    <mergeCell ref="A14:B14"/>
    <mergeCell ref="A40:F40"/>
    <mergeCell ref="A52:B52"/>
    <mergeCell ref="A68:F68"/>
    <mergeCell ref="A80:B80"/>
    <mergeCell ref="A161:B161"/>
    <mergeCell ref="A162:B162"/>
    <mergeCell ref="A163:B163"/>
    <mergeCell ref="A164:B164"/>
    <mergeCell ref="A165:B165"/>
    <mergeCell ref="A166:B166"/>
    <mergeCell ref="A157:B157"/>
    <mergeCell ref="A158:B158"/>
    <mergeCell ref="A159:B159"/>
    <mergeCell ref="A160:B160"/>
    <mergeCell ref="A128:B128"/>
    <mergeCell ref="A129:B129"/>
    <mergeCell ref="A130:B130"/>
    <mergeCell ref="A131:B131"/>
    <mergeCell ref="A132:B132"/>
    <mergeCell ref="A133:B133"/>
    <mergeCell ref="A124:B124"/>
    <mergeCell ref="A125:B125"/>
    <mergeCell ref="A126:B126"/>
    <mergeCell ref="A127:B127"/>
    <mergeCell ref="A103:B103"/>
    <mergeCell ref="A104:B104"/>
    <mergeCell ref="A105:B105"/>
    <mergeCell ref="A106:B106"/>
    <mergeCell ref="A107:B107"/>
    <mergeCell ref="A108:B108"/>
    <mergeCell ref="A99:B99"/>
    <mergeCell ref="A100:B100"/>
    <mergeCell ref="A101:B101"/>
    <mergeCell ref="A102:B102"/>
    <mergeCell ref="A97:E97"/>
    <mergeCell ref="A74:B74"/>
    <mergeCell ref="A75:B75"/>
    <mergeCell ref="A76:B76"/>
    <mergeCell ref="A77:B77"/>
    <mergeCell ref="A78:B78"/>
    <mergeCell ref="A79:B79"/>
    <mergeCell ref="A70:B70"/>
    <mergeCell ref="A71:B71"/>
    <mergeCell ref="A72:B72"/>
    <mergeCell ref="A73:B73"/>
    <mergeCell ref="A46:B4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2:F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2021-10-08T12:08:46Z</dcterms:created>
  <dcterms:modified xsi:type="dcterms:W3CDTF">2021-10-08T12:24:00Z</dcterms:modified>
</cp:coreProperties>
</file>