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6" i="1"/>
  <c r="D107" i="1"/>
  <c r="D108" i="1"/>
  <c r="D109" i="1"/>
  <c r="D110" i="1"/>
  <c r="D104" i="1"/>
  <c r="D96" i="1"/>
  <c r="D80" i="1"/>
  <c r="D81" i="1"/>
  <c r="D82" i="1"/>
  <c r="D83" i="1"/>
  <c r="D84" i="1"/>
  <c r="D85" i="1"/>
  <c r="D86" i="1"/>
  <c r="D87" i="1"/>
  <c r="D88" i="1"/>
  <c r="D89" i="1"/>
  <c r="D79" i="1"/>
  <c r="D71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45" i="1"/>
  <c r="D3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  <c r="D7" i="1"/>
</calcChain>
</file>

<file path=xl/sharedStrings.xml><?xml version="1.0" encoding="utf-8"?>
<sst xmlns="http://schemas.openxmlformats.org/spreadsheetml/2006/main" count="121" uniqueCount="75">
  <si>
    <t>№1 Жаңы-Арык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</si>
  <si>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</si>
  <si>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</si>
  <si>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</si>
  <si>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</si>
  <si>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</si>
  <si>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</si>
  <si>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</si>
  <si>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</si>
  <si>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</si>
  <si>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</si>
  <si>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</si>
  <si>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Абдиев Ураимжан Аданович</t>
  </si>
  <si>
    <t>Абдыжапар уулу Исламбек</t>
  </si>
  <si>
    <t>Арынова Венера Ураимовна</t>
  </si>
  <si>
    <t>Ахмеджанов Эльгиз Акматович</t>
  </si>
  <si>
    <t>Байматов Данияр Ташполотович</t>
  </si>
  <si>
    <t>Исаков Азамат Бектемирович</t>
  </si>
  <si>
    <t>Каипов Азизбек Асамидинович</t>
  </si>
  <si>
    <t>Макешева Эльмира Транбаевна</t>
  </si>
  <si>
    <t>Маткасымов Нурсеид Рысбекович</t>
  </si>
  <si>
    <t>Машаев Даниярбек Асилбекович</t>
  </si>
  <si>
    <t>Мусаев Союзбек Акимович</t>
  </si>
  <si>
    <t>Осумбеков Жаныш Зияйдинович</t>
  </si>
  <si>
    <t>Туйбаев Абдыразак Жакыпович</t>
  </si>
  <si>
    <t>Эрматова Назира Абдановна</t>
  </si>
  <si>
    <t>Эрмекбаев Мирланбек Акбарбекович</t>
  </si>
  <si>
    <t>БААРЫНА КАРШЫ</t>
  </si>
  <si>
    <t>№2 Правда шайлоо округу</t>
  </si>
  <si>
    <t>Абдилахат уулу Изатулла</t>
  </si>
  <si>
    <t>Абдирасул уулу Байышбек</t>
  </si>
  <si>
    <t>Абдыкадыров Бекзат Баатыралиевич</t>
  </si>
  <si>
    <t>Абдырахман уулу Кумарбек</t>
  </si>
  <si>
    <t>Артыков Каныбек Эрмаматович</t>
  </si>
  <si>
    <t>Асанов Бахтияр Шамшидинович</t>
  </si>
  <si>
    <t>Каракозуев Бакыт Макамбаевич</t>
  </si>
  <si>
    <t>Кенжебай уулу Ясынбек</t>
  </si>
  <si>
    <t>Козубаев Рустам Ражапбаевич</t>
  </si>
  <si>
    <t>Матамарова Гулизда Нурдиновна</t>
  </si>
  <si>
    <t>Махмарахимов Сабиржан Баратович</t>
  </si>
  <si>
    <t>Набиев Довранбек Абдыгапарович</t>
  </si>
  <si>
    <t>Нийманов Фаридин Сражидинович</t>
  </si>
  <si>
    <t>Нурматов Бабаяр Убайдуллаевич</t>
  </si>
  <si>
    <t>Сарыков Төлөгөн Тайырович</t>
  </si>
  <si>
    <t>Султанов Замирбек Махаматиминович</t>
  </si>
  <si>
    <t>Токторов Талантбек Мусаевич</t>
  </si>
  <si>
    <t>Эргешова Феруза Жолдошмаматовна</t>
  </si>
  <si>
    <t>Эрмекбаев Рашид Адылбекович</t>
  </si>
  <si>
    <t>№3 Кыргызстан шайлоо округу</t>
  </si>
  <si>
    <t>Абдибаитов Рысбек Турдалиевич</t>
  </si>
  <si>
    <t>Айдаралиева Бегай Асановна</t>
  </si>
  <si>
    <t>Арстанбеков Жеңишбек Шукурович</t>
  </si>
  <si>
    <t>Ахмедалиев Шаирбек Маданбекович</t>
  </si>
  <si>
    <t>Дунаев Арстанбек Абдыгапарович</t>
  </si>
  <si>
    <t>Калмаматова Алфия Эрмаматовна</t>
  </si>
  <si>
    <t>Кочкоров Темур Нурмаматович</t>
  </si>
  <si>
    <t>Султанбек уулу Медербек</t>
  </si>
  <si>
    <t>Султанов Жаныбек Адылович</t>
  </si>
  <si>
    <t>Ырысбаев Жумабай Шарабидинович</t>
  </si>
  <si>
    <t>№4 Таш-Арык шайлоо округу</t>
  </si>
  <si>
    <t>Абдылдаев Мирлан Каныбекович</t>
  </si>
  <si>
    <t>Акматов Аскар Абдимиталипович</t>
  </si>
  <si>
    <t>Жумагулова Элизат Нарматовна</t>
  </si>
  <si>
    <t>Кожошев Толон Тажибаевич</t>
  </si>
  <si>
    <t>Мамасали уулу Адилет</t>
  </si>
  <si>
    <t>Ташиев Акрамжан Идирисович</t>
  </si>
  <si>
    <t>Ош облусу, Кара-Суу району, Жаны-Арык айылдык кенеши</t>
  </si>
  <si>
    <t>Итого по округу</t>
  </si>
  <si>
    <t>%</t>
  </si>
  <si>
    <t>УИК №5179</t>
  </si>
  <si>
    <t>УИК №5182</t>
  </si>
  <si>
    <t>УИК №5180</t>
  </si>
  <si>
    <t>УИК №5505</t>
  </si>
  <si>
    <t>УИК №5504</t>
  </si>
  <si>
    <t>УИК №5181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</si>
</sst>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zoomScale="80" zoomScaleNormal="80" workbookViewId="0">
      <selection activeCell="G102" sqref="G102"/>
    </sheetView>
  </sheetViews>
  <sheetFormatPr defaultRowHeight="15" x14ac:dyDescent="0.25"/>
  <cols>
    <col min="2" max="2" width="37.5703125" customWidth="1"/>
    <col min="4" max="4" width="12.42578125" bestFit="1" customWidth="1"/>
  </cols>
  <sheetData>
    <row r="1" spans="1:6" ht="15.75" x14ac:dyDescent="0.25">
      <c r="A1" s="1" t="s">
        <v>66</v>
      </c>
      <c r="B1" s="1"/>
      <c r="C1" s="1"/>
      <c r="D1" s="1"/>
      <c r="E1" s="1"/>
      <c r="F1" s="1"/>
    </row>
    <row r="2" spans="1:6" ht="15.75" customHeight="1" x14ac:dyDescent="0.25">
      <c r="A2" s="2" t="s">
        <v>0</v>
      </c>
      <c r="B2" s="2"/>
      <c r="C2" s="2"/>
      <c r="D2" s="2"/>
      <c r="E2" s="2"/>
      <c r="F2" s="2"/>
    </row>
    <row r="3" spans="1:6" ht="24" x14ac:dyDescent="0.25">
      <c r="A3" s="3"/>
      <c r="B3" s="3"/>
      <c r="C3" s="4" t="s">
        <v>67</v>
      </c>
      <c r="D3" s="4" t="s">
        <v>68</v>
      </c>
      <c r="E3" s="4" t="s">
        <v>69</v>
      </c>
      <c r="F3" s="4" t="s">
        <v>70</v>
      </c>
    </row>
    <row r="4" spans="1:6" ht="36" customHeight="1" x14ac:dyDescent="0.25">
      <c r="A4" s="5" t="s">
        <v>1</v>
      </c>
      <c r="B4" s="5"/>
      <c r="C4" s="6">
        <v>2997</v>
      </c>
      <c r="D4" s="6"/>
      <c r="E4" s="6">
        <v>2407</v>
      </c>
      <c r="F4" s="4">
        <v>590</v>
      </c>
    </row>
    <row r="5" spans="1:6" ht="36" customHeight="1" x14ac:dyDescent="0.25">
      <c r="A5" s="5" t="s">
        <v>2</v>
      </c>
      <c r="B5" s="5"/>
      <c r="C5" s="6">
        <v>3028</v>
      </c>
      <c r="D5" s="6"/>
      <c r="E5" s="6">
        <v>2434</v>
      </c>
      <c r="F5" s="4">
        <v>594</v>
      </c>
    </row>
    <row r="6" spans="1:6" ht="36" customHeight="1" x14ac:dyDescent="0.25">
      <c r="A6" s="5" t="s">
        <v>3</v>
      </c>
      <c r="B6" s="5"/>
      <c r="C6" s="6">
        <v>1801</v>
      </c>
      <c r="D6" s="6"/>
      <c r="E6" s="6">
        <v>1479</v>
      </c>
      <c r="F6" s="4">
        <v>322</v>
      </c>
    </row>
    <row r="7" spans="1:6" ht="36" customHeight="1" x14ac:dyDescent="0.25">
      <c r="A7" s="5" t="s">
        <v>4</v>
      </c>
      <c r="B7" s="5"/>
      <c r="C7" s="6">
        <v>1196</v>
      </c>
      <c r="D7" s="6">
        <f>C7*100/C5</f>
        <v>39.498018494055479</v>
      </c>
      <c r="E7" s="4">
        <v>928</v>
      </c>
      <c r="F7" s="4">
        <v>268</v>
      </c>
    </row>
    <row r="8" spans="1:6" ht="36" customHeight="1" x14ac:dyDescent="0.25">
      <c r="A8" s="5" t="s">
        <v>5</v>
      </c>
      <c r="B8" s="5"/>
      <c r="C8" s="6">
        <v>1189</v>
      </c>
      <c r="D8" s="6"/>
      <c r="E8" s="4">
        <v>921</v>
      </c>
      <c r="F8" s="4">
        <v>268</v>
      </c>
    </row>
    <row r="9" spans="1:6" ht="36" customHeight="1" x14ac:dyDescent="0.25">
      <c r="A9" s="5" t="s">
        <v>6</v>
      </c>
      <c r="B9" s="5"/>
      <c r="C9" s="4">
        <v>7</v>
      </c>
      <c r="D9" s="4"/>
      <c r="E9" s="4">
        <v>7</v>
      </c>
      <c r="F9" s="4">
        <v>0</v>
      </c>
    </row>
    <row r="10" spans="1:6" ht="36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</row>
    <row r="11" spans="1:6" ht="36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</row>
    <row r="12" spans="1:6" ht="36" customHeight="1" x14ac:dyDescent="0.25">
      <c r="A12" s="5" t="s">
        <v>9</v>
      </c>
      <c r="B12" s="5"/>
      <c r="C12" s="6">
        <v>1189</v>
      </c>
      <c r="D12" s="6"/>
      <c r="E12" s="4">
        <v>922</v>
      </c>
      <c r="F12" s="4">
        <v>267</v>
      </c>
    </row>
    <row r="13" spans="1:6" ht="36" customHeight="1" x14ac:dyDescent="0.25">
      <c r="A13" s="5" t="s">
        <v>10</v>
      </c>
      <c r="B13" s="5"/>
      <c r="C13" s="4">
        <v>7</v>
      </c>
      <c r="D13" s="4"/>
      <c r="E13" s="4">
        <v>6</v>
      </c>
      <c r="F13" s="4">
        <v>1</v>
      </c>
    </row>
    <row r="14" spans="1:6" x14ac:dyDescent="0.25">
      <c r="A14" s="10" t="s">
        <v>11</v>
      </c>
      <c r="B14" s="11"/>
      <c r="C14" s="7"/>
      <c r="D14" s="7" t="s">
        <v>68</v>
      </c>
      <c r="E14" s="7"/>
      <c r="F14" s="7"/>
    </row>
    <row r="15" spans="1:6" x14ac:dyDescent="0.25">
      <c r="A15" s="4">
        <v>1</v>
      </c>
      <c r="B15" s="8" t="s">
        <v>12</v>
      </c>
      <c r="C15" s="4">
        <v>283</v>
      </c>
      <c r="D15" s="12">
        <f>C15*100/$C$7</f>
        <v>23.662207357859533</v>
      </c>
      <c r="E15" s="4">
        <v>159</v>
      </c>
      <c r="F15" s="4">
        <v>124</v>
      </c>
    </row>
    <row r="16" spans="1:6" x14ac:dyDescent="0.25">
      <c r="A16" s="4">
        <v>2</v>
      </c>
      <c r="B16" s="8" t="s">
        <v>13</v>
      </c>
      <c r="C16" s="4">
        <v>217</v>
      </c>
      <c r="D16" s="12">
        <f t="shared" ref="D16:D30" si="0">C16*100/$C$7</f>
        <v>18.143812709030101</v>
      </c>
      <c r="E16" s="4">
        <v>66</v>
      </c>
      <c r="F16" s="4">
        <v>151</v>
      </c>
    </row>
    <row r="17" spans="1:6" x14ac:dyDescent="0.25">
      <c r="A17" s="4">
        <v>3</v>
      </c>
      <c r="B17" s="8" t="s">
        <v>14</v>
      </c>
      <c r="C17" s="4">
        <v>481</v>
      </c>
      <c r="D17" s="12">
        <f t="shared" si="0"/>
        <v>40.217391304347828</v>
      </c>
      <c r="E17" s="4">
        <v>329</v>
      </c>
      <c r="F17" s="4">
        <v>152</v>
      </c>
    </row>
    <row r="18" spans="1:6" x14ac:dyDescent="0.25">
      <c r="A18" s="4">
        <v>4</v>
      </c>
      <c r="B18" s="8" t="s">
        <v>15</v>
      </c>
      <c r="C18" s="4">
        <v>317</v>
      </c>
      <c r="D18" s="12">
        <f t="shared" si="0"/>
        <v>26.505016722408026</v>
      </c>
      <c r="E18" s="4">
        <v>246</v>
      </c>
      <c r="F18" s="4">
        <v>71</v>
      </c>
    </row>
    <row r="19" spans="1:6" x14ac:dyDescent="0.25">
      <c r="A19" s="4">
        <v>5</v>
      </c>
      <c r="B19" s="8" t="s">
        <v>16</v>
      </c>
      <c r="C19" s="4">
        <v>299</v>
      </c>
      <c r="D19" s="12">
        <f t="shared" si="0"/>
        <v>25</v>
      </c>
      <c r="E19" s="4">
        <v>234</v>
      </c>
      <c r="F19" s="4">
        <v>65</v>
      </c>
    </row>
    <row r="20" spans="1:6" x14ac:dyDescent="0.25">
      <c r="A20" s="4">
        <v>6</v>
      </c>
      <c r="B20" s="8" t="s">
        <v>17</v>
      </c>
      <c r="C20" s="4">
        <v>303</v>
      </c>
      <c r="D20" s="12">
        <f t="shared" si="0"/>
        <v>25.334448160535118</v>
      </c>
      <c r="E20" s="4">
        <v>261</v>
      </c>
      <c r="F20" s="4">
        <v>42</v>
      </c>
    </row>
    <row r="21" spans="1:6" x14ac:dyDescent="0.25">
      <c r="A21" s="4">
        <v>7</v>
      </c>
      <c r="B21" s="8" t="s">
        <v>18</v>
      </c>
      <c r="C21" s="4">
        <v>251</v>
      </c>
      <c r="D21" s="12">
        <f t="shared" si="0"/>
        <v>20.986622073578594</v>
      </c>
      <c r="E21" s="4">
        <v>195</v>
      </c>
      <c r="F21" s="4">
        <v>56</v>
      </c>
    </row>
    <row r="22" spans="1:6" x14ac:dyDescent="0.25">
      <c r="A22" s="4">
        <v>8</v>
      </c>
      <c r="B22" s="8" t="s">
        <v>19</v>
      </c>
      <c r="C22" s="4">
        <v>142</v>
      </c>
      <c r="D22" s="12">
        <f t="shared" si="0"/>
        <v>11.872909698996656</v>
      </c>
      <c r="E22" s="4">
        <v>125</v>
      </c>
      <c r="F22" s="4">
        <v>17</v>
      </c>
    </row>
    <row r="23" spans="1:6" x14ac:dyDescent="0.25">
      <c r="A23" s="4">
        <v>9</v>
      </c>
      <c r="B23" s="8" t="s">
        <v>20</v>
      </c>
      <c r="C23" s="4">
        <v>189</v>
      </c>
      <c r="D23" s="12">
        <f t="shared" si="0"/>
        <v>15.80267558528428</v>
      </c>
      <c r="E23" s="4">
        <v>171</v>
      </c>
      <c r="F23" s="4">
        <v>18</v>
      </c>
    </row>
    <row r="24" spans="1:6" x14ac:dyDescent="0.25">
      <c r="A24" s="4">
        <v>10</v>
      </c>
      <c r="B24" s="8" t="s">
        <v>21</v>
      </c>
      <c r="C24" s="4">
        <v>74</v>
      </c>
      <c r="D24" s="12">
        <f t="shared" si="0"/>
        <v>6.1872909698996654</v>
      </c>
      <c r="E24" s="4">
        <v>69</v>
      </c>
      <c r="F24" s="4">
        <v>5</v>
      </c>
    </row>
    <row r="25" spans="1:6" x14ac:dyDescent="0.25">
      <c r="A25" s="4">
        <v>11</v>
      </c>
      <c r="B25" s="8" t="s">
        <v>22</v>
      </c>
      <c r="C25" s="4">
        <v>176</v>
      </c>
      <c r="D25" s="12">
        <f t="shared" si="0"/>
        <v>14.715719063545151</v>
      </c>
      <c r="E25" s="4">
        <v>161</v>
      </c>
      <c r="F25" s="4">
        <v>15</v>
      </c>
    </row>
    <row r="26" spans="1:6" x14ac:dyDescent="0.25">
      <c r="A26" s="4">
        <v>12</v>
      </c>
      <c r="B26" s="8" t="s">
        <v>23</v>
      </c>
      <c r="C26" s="4">
        <v>352</v>
      </c>
      <c r="D26" s="12">
        <f t="shared" si="0"/>
        <v>29.431438127090303</v>
      </c>
      <c r="E26" s="4">
        <v>253</v>
      </c>
      <c r="F26" s="4">
        <v>99</v>
      </c>
    </row>
    <row r="27" spans="1:6" x14ac:dyDescent="0.25">
      <c r="A27" s="4">
        <v>13</v>
      </c>
      <c r="B27" s="8" t="s">
        <v>24</v>
      </c>
      <c r="C27" s="4">
        <v>223</v>
      </c>
      <c r="D27" s="12">
        <f t="shared" si="0"/>
        <v>18.645484949832777</v>
      </c>
      <c r="E27" s="4">
        <v>77</v>
      </c>
      <c r="F27" s="4">
        <v>146</v>
      </c>
    </row>
    <row r="28" spans="1:6" x14ac:dyDescent="0.25">
      <c r="A28" s="4">
        <v>14</v>
      </c>
      <c r="B28" s="8" t="s">
        <v>25</v>
      </c>
      <c r="C28" s="4">
        <v>187</v>
      </c>
      <c r="D28" s="12">
        <f t="shared" si="0"/>
        <v>15.635451505016722</v>
      </c>
      <c r="E28" s="4">
        <v>160</v>
      </c>
      <c r="F28" s="4">
        <v>27</v>
      </c>
    </row>
    <row r="29" spans="1:6" x14ac:dyDescent="0.25">
      <c r="A29" s="4">
        <v>15</v>
      </c>
      <c r="B29" s="8" t="s">
        <v>26</v>
      </c>
      <c r="C29" s="4">
        <v>189</v>
      </c>
      <c r="D29" s="12">
        <f t="shared" si="0"/>
        <v>15.80267558528428</v>
      </c>
      <c r="E29" s="4">
        <v>178</v>
      </c>
      <c r="F29" s="4">
        <v>11</v>
      </c>
    </row>
    <row r="30" spans="1:6" x14ac:dyDescent="0.25">
      <c r="A30" s="4">
        <v>16</v>
      </c>
      <c r="B30" s="8" t="s">
        <v>27</v>
      </c>
      <c r="C30" s="4">
        <v>4</v>
      </c>
      <c r="D30" s="12">
        <f t="shared" si="0"/>
        <v>0.33444816053511706</v>
      </c>
      <c r="E30" s="4">
        <v>4</v>
      </c>
      <c r="F30" s="4">
        <v>0</v>
      </c>
    </row>
    <row r="32" spans="1:6" ht="15.75" customHeight="1" x14ac:dyDescent="0.25">
      <c r="A32" s="2" t="s">
        <v>28</v>
      </c>
      <c r="B32" s="2"/>
      <c r="C32" s="2"/>
      <c r="D32" s="2"/>
      <c r="E32" s="2"/>
      <c r="F32" s="2"/>
    </row>
    <row r="33" spans="1:6" ht="24" x14ac:dyDescent="0.25">
      <c r="A33" s="3"/>
      <c r="B33" s="3"/>
      <c r="C33" s="4" t="s">
        <v>67</v>
      </c>
      <c r="D33" s="4" t="s">
        <v>68</v>
      </c>
      <c r="E33" s="4" t="s">
        <v>71</v>
      </c>
      <c r="F33" s="4" t="s">
        <v>72</v>
      </c>
    </row>
    <row r="34" spans="1:6" ht="35.25" customHeight="1" x14ac:dyDescent="0.25">
      <c r="A34" s="5" t="s">
        <v>1</v>
      </c>
      <c r="B34" s="5"/>
      <c r="C34" s="6">
        <v>2849</v>
      </c>
      <c r="D34" s="6"/>
      <c r="E34" s="6">
        <v>2562</v>
      </c>
      <c r="F34" s="4">
        <v>287</v>
      </c>
    </row>
    <row r="35" spans="1:6" ht="35.25" customHeight="1" x14ac:dyDescent="0.25">
      <c r="A35" s="5" t="s">
        <v>2</v>
      </c>
      <c r="B35" s="5"/>
      <c r="C35" s="6">
        <v>2862</v>
      </c>
      <c r="D35" s="6"/>
      <c r="E35" s="6">
        <v>2575</v>
      </c>
      <c r="F35" s="4">
        <v>287</v>
      </c>
    </row>
    <row r="36" spans="1:6" ht="35.25" customHeight="1" x14ac:dyDescent="0.25">
      <c r="A36" s="5" t="s">
        <v>3</v>
      </c>
      <c r="B36" s="5"/>
      <c r="C36" s="6">
        <v>1619</v>
      </c>
      <c r="D36" s="6"/>
      <c r="E36" s="6">
        <v>1474</v>
      </c>
      <c r="F36" s="4">
        <v>145</v>
      </c>
    </row>
    <row r="37" spans="1:6" ht="35.25" customHeight="1" x14ac:dyDescent="0.25">
      <c r="A37" s="5" t="s">
        <v>4</v>
      </c>
      <c r="B37" s="5"/>
      <c r="C37" s="6">
        <v>1230</v>
      </c>
      <c r="D37" s="6">
        <f>C37*100/C35</f>
        <v>42.976939203354299</v>
      </c>
      <c r="E37" s="6">
        <v>1088</v>
      </c>
      <c r="F37" s="4">
        <v>142</v>
      </c>
    </row>
    <row r="38" spans="1:6" ht="35.25" customHeight="1" x14ac:dyDescent="0.25">
      <c r="A38" s="5" t="s">
        <v>5</v>
      </c>
      <c r="B38" s="5"/>
      <c r="C38" s="6">
        <v>1228</v>
      </c>
      <c r="D38" s="6"/>
      <c r="E38" s="6">
        <v>1086</v>
      </c>
      <c r="F38" s="4">
        <v>142</v>
      </c>
    </row>
    <row r="39" spans="1:6" ht="35.25" customHeight="1" x14ac:dyDescent="0.25">
      <c r="A39" s="5" t="s">
        <v>6</v>
      </c>
      <c r="B39" s="5"/>
      <c r="C39" s="4">
        <v>2</v>
      </c>
      <c r="D39" s="4"/>
      <c r="E39" s="4">
        <v>2</v>
      </c>
      <c r="F39" s="4">
        <v>0</v>
      </c>
    </row>
    <row r="40" spans="1:6" ht="35.25" customHeight="1" x14ac:dyDescent="0.25">
      <c r="A40" s="5" t="s">
        <v>7</v>
      </c>
      <c r="B40" s="5"/>
      <c r="C40" s="4">
        <v>0</v>
      </c>
      <c r="D40" s="4"/>
      <c r="E40" s="4">
        <v>0</v>
      </c>
      <c r="F40" s="4">
        <v>0</v>
      </c>
    </row>
    <row r="41" spans="1:6" ht="35.25" customHeight="1" x14ac:dyDescent="0.25">
      <c r="A41" s="5" t="s">
        <v>8</v>
      </c>
      <c r="B41" s="5"/>
      <c r="C41" s="4">
        <v>0</v>
      </c>
      <c r="D41" s="4"/>
      <c r="E41" s="4">
        <v>0</v>
      </c>
      <c r="F41" s="4">
        <v>0</v>
      </c>
    </row>
    <row r="42" spans="1:6" ht="35.25" customHeight="1" x14ac:dyDescent="0.25">
      <c r="A42" s="5" t="s">
        <v>9</v>
      </c>
      <c r="B42" s="5"/>
      <c r="C42" s="6">
        <v>1217</v>
      </c>
      <c r="D42" s="6"/>
      <c r="E42" s="6">
        <v>1076</v>
      </c>
      <c r="F42" s="4">
        <v>141</v>
      </c>
    </row>
    <row r="43" spans="1:6" ht="35.25" customHeight="1" x14ac:dyDescent="0.25">
      <c r="A43" s="5" t="s">
        <v>10</v>
      </c>
      <c r="B43" s="5"/>
      <c r="C43" s="4">
        <v>13</v>
      </c>
      <c r="D43" s="4"/>
      <c r="E43" s="4">
        <v>12</v>
      </c>
      <c r="F43" s="4">
        <v>1</v>
      </c>
    </row>
    <row r="44" spans="1:6" x14ac:dyDescent="0.25">
      <c r="A44" s="10" t="s">
        <v>11</v>
      </c>
      <c r="B44" s="11"/>
      <c r="C44" s="7"/>
      <c r="D44" s="7" t="s">
        <v>68</v>
      </c>
      <c r="E44" s="7"/>
      <c r="F44" s="7"/>
    </row>
    <row r="45" spans="1:6" x14ac:dyDescent="0.25">
      <c r="A45" s="4">
        <v>1</v>
      </c>
      <c r="B45" s="8" t="s">
        <v>29</v>
      </c>
      <c r="C45" s="4">
        <v>270</v>
      </c>
      <c r="D45" s="12">
        <f>C45*100/$C$37</f>
        <v>21.951219512195124</v>
      </c>
      <c r="E45" s="4">
        <v>253</v>
      </c>
      <c r="F45" s="4">
        <v>17</v>
      </c>
    </row>
    <row r="46" spans="1:6" x14ac:dyDescent="0.25">
      <c r="A46" s="4">
        <v>2</v>
      </c>
      <c r="B46" s="8" t="s">
        <v>30</v>
      </c>
      <c r="C46" s="4">
        <v>370</v>
      </c>
      <c r="D46" s="12">
        <f t="shared" ref="D46:D64" si="1">C46*100/$C$37</f>
        <v>30.081300813008131</v>
      </c>
      <c r="E46" s="4">
        <v>350</v>
      </c>
      <c r="F46" s="4">
        <v>20</v>
      </c>
    </row>
    <row r="47" spans="1:6" x14ac:dyDescent="0.25">
      <c r="A47" s="4">
        <v>3</v>
      </c>
      <c r="B47" s="8" t="s">
        <v>31</v>
      </c>
      <c r="C47" s="4">
        <v>157</v>
      </c>
      <c r="D47" s="12">
        <f t="shared" si="1"/>
        <v>12.764227642276422</v>
      </c>
      <c r="E47" s="4">
        <v>155</v>
      </c>
      <c r="F47" s="4">
        <v>2</v>
      </c>
    </row>
    <row r="48" spans="1:6" x14ac:dyDescent="0.25">
      <c r="A48" s="4">
        <v>4</v>
      </c>
      <c r="B48" s="8" t="s">
        <v>32</v>
      </c>
      <c r="C48" s="4">
        <v>271</v>
      </c>
      <c r="D48" s="12">
        <f t="shared" si="1"/>
        <v>22.032520325203251</v>
      </c>
      <c r="E48" s="4">
        <v>239</v>
      </c>
      <c r="F48" s="4">
        <v>32</v>
      </c>
    </row>
    <row r="49" spans="1:6" x14ac:dyDescent="0.25">
      <c r="A49" s="4">
        <v>5</v>
      </c>
      <c r="B49" s="8" t="s">
        <v>33</v>
      </c>
      <c r="C49" s="4">
        <v>246</v>
      </c>
      <c r="D49" s="12">
        <f t="shared" si="1"/>
        <v>20</v>
      </c>
      <c r="E49" s="4">
        <v>229</v>
      </c>
      <c r="F49" s="4">
        <v>17</v>
      </c>
    </row>
    <row r="50" spans="1:6" x14ac:dyDescent="0.25">
      <c r="A50" s="4">
        <v>6</v>
      </c>
      <c r="B50" s="8" t="s">
        <v>34</v>
      </c>
      <c r="C50" s="4">
        <v>226</v>
      </c>
      <c r="D50" s="12">
        <f t="shared" si="1"/>
        <v>18.373983739837399</v>
      </c>
      <c r="E50" s="4">
        <v>213</v>
      </c>
      <c r="F50" s="4">
        <v>13</v>
      </c>
    </row>
    <row r="51" spans="1:6" x14ac:dyDescent="0.25">
      <c r="A51" s="4">
        <v>7</v>
      </c>
      <c r="B51" s="8" t="s">
        <v>35</v>
      </c>
      <c r="C51" s="4">
        <v>186</v>
      </c>
      <c r="D51" s="12">
        <f t="shared" si="1"/>
        <v>15.121951219512194</v>
      </c>
      <c r="E51" s="4">
        <v>174</v>
      </c>
      <c r="F51" s="4">
        <v>12</v>
      </c>
    </row>
    <row r="52" spans="1:6" x14ac:dyDescent="0.25">
      <c r="A52" s="4">
        <v>8</v>
      </c>
      <c r="B52" s="8" t="s">
        <v>36</v>
      </c>
      <c r="C52" s="4">
        <v>281</v>
      </c>
      <c r="D52" s="12">
        <f t="shared" si="1"/>
        <v>22.845528455284551</v>
      </c>
      <c r="E52" s="4">
        <v>268</v>
      </c>
      <c r="F52" s="4">
        <v>13</v>
      </c>
    </row>
    <row r="53" spans="1:6" x14ac:dyDescent="0.25">
      <c r="A53" s="4">
        <v>9</v>
      </c>
      <c r="B53" s="8" t="s">
        <v>37</v>
      </c>
      <c r="C53" s="4">
        <v>310</v>
      </c>
      <c r="D53" s="12">
        <f t="shared" si="1"/>
        <v>25.203252032520325</v>
      </c>
      <c r="E53" s="4">
        <v>217</v>
      </c>
      <c r="F53" s="4">
        <v>93</v>
      </c>
    </row>
    <row r="54" spans="1:6" x14ac:dyDescent="0.25">
      <c r="A54" s="4">
        <v>10</v>
      </c>
      <c r="B54" s="8" t="s">
        <v>38</v>
      </c>
      <c r="C54" s="4">
        <v>27</v>
      </c>
      <c r="D54" s="12">
        <f t="shared" si="1"/>
        <v>2.1951219512195124</v>
      </c>
      <c r="E54" s="4">
        <v>23</v>
      </c>
      <c r="F54" s="4">
        <v>4</v>
      </c>
    </row>
    <row r="55" spans="1:6" x14ac:dyDescent="0.25">
      <c r="A55" s="4">
        <v>11</v>
      </c>
      <c r="B55" s="8" t="s">
        <v>39</v>
      </c>
      <c r="C55" s="4">
        <v>147</v>
      </c>
      <c r="D55" s="12">
        <f t="shared" si="1"/>
        <v>11.951219512195122</v>
      </c>
      <c r="E55" s="4">
        <v>139</v>
      </c>
      <c r="F55" s="4">
        <v>8</v>
      </c>
    </row>
    <row r="56" spans="1:6" x14ac:dyDescent="0.25">
      <c r="A56" s="4">
        <v>12</v>
      </c>
      <c r="B56" s="8" t="s">
        <v>40</v>
      </c>
      <c r="C56" s="4">
        <v>202</v>
      </c>
      <c r="D56" s="12">
        <f t="shared" si="1"/>
        <v>16.422764227642276</v>
      </c>
      <c r="E56" s="4">
        <v>192</v>
      </c>
      <c r="F56" s="4">
        <v>10</v>
      </c>
    </row>
    <row r="57" spans="1:6" x14ac:dyDescent="0.25">
      <c r="A57" s="4">
        <v>13</v>
      </c>
      <c r="B57" s="8" t="s">
        <v>41</v>
      </c>
      <c r="C57" s="4">
        <v>257</v>
      </c>
      <c r="D57" s="12">
        <f t="shared" si="1"/>
        <v>20.894308943089431</v>
      </c>
      <c r="E57" s="4">
        <v>248</v>
      </c>
      <c r="F57" s="4">
        <v>9</v>
      </c>
    </row>
    <row r="58" spans="1:6" x14ac:dyDescent="0.25">
      <c r="A58" s="4">
        <v>14</v>
      </c>
      <c r="B58" s="8" t="s">
        <v>42</v>
      </c>
      <c r="C58" s="4">
        <v>110</v>
      </c>
      <c r="D58" s="12">
        <f t="shared" si="1"/>
        <v>8.9430894308943092</v>
      </c>
      <c r="E58" s="4">
        <v>92</v>
      </c>
      <c r="F58" s="4">
        <v>18</v>
      </c>
    </row>
    <row r="59" spans="1:6" x14ac:dyDescent="0.25">
      <c r="A59" s="4">
        <v>15</v>
      </c>
      <c r="B59" s="8" t="s">
        <v>43</v>
      </c>
      <c r="C59" s="4">
        <v>305</v>
      </c>
      <c r="D59" s="12">
        <f t="shared" si="1"/>
        <v>24.796747967479675</v>
      </c>
      <c r="E59" s="4">
        <v>183</v>
      </c>
      <c r="F59" s="4">
        <v>122</v>
      </c>
    </row>
    <row r="60" spans="1:6" x14ac:dyDescent="0.25">
      <c r="A60" s="4">
        <v>16</v>
      </c>
      <c r="B60" s="8" t="s">
        <v>44</v>
      </c>
      <c r="C60" s="4">
        <v>449</v>
      </c>
      <c r="D60" s="12">
        <f t="shared" si="1"/>
        <v>36.50406504065041</v>
      </c>
      <c r="E60" s="4">
        <v>418</v>
      </c>
      <c r="F60" s="4">
        <v>31</v>
      </c>
    </row>
    <row r="61" spans="1:6" x14ac:dyDescent="0.25">
      <c r="A61" s="4">
        <v>17</v>
      </c>
      <c r="B61" s="8" t="s">
        <v>45</v>
      </c>
      <c r="C61" s="4">
        <v>168</v>
      </c>
      <c r="D61" s="12">
        <f t="shared" si="1"/>
        <v>13.658536585365853</v>
      </c>
      <c r="E61" s="4">
        <v>135</v>
      </c>
      <c r="F61" s="4">
        <v>33</v>
      </c>
    </row>
    <row r="62" spans="1:6" x14ac:dyDescent="0.25">
      <c r="A62" s="4">
        <v>18</v>
      </c>
      <c r="B62" s="8" t="s">
        <v>46</v>
      </c>
      <c r="C62" s="4">
        <v>34</v>
      </c>
      <c r="D62" s="12">
        <f t="shared" si="1"/>
        <v>2.7642276422764227</v>
      </c>
      <c r="E62" s="4">
        <v>33</v>
      </c>
      <c r="F62" s="4">
        <v>1</v>
      </c>
    </row>
    <row r="63" spans="1:6" x14ac:dyDescent="0.25">
      <c r="A63" s="4">
        <v>19</v>
      </c>
      <c r="B63" s="8" t="s">
        <v>47</v>
      </c>
      <c r="C63" s="4">
        <v>356</v>
      </c>
      <c r="D63" s="12">
        <f t="shared" si="1"/>
        <v>28.943089430894307</v>
      </c>
      <c r="E63" s="4">
        <v>334</v>
      </c>
      <c r="F63" s="4">
        <v>22</v>
      </c>
    </row>
    <row r="64" spans="1:6" x14ac:dyDescent="0.25">
      <c r="A64" s="4">
        <v>20</v>
      </c>
      <c r="B64" s="8" t="s">
        <v>27</v>
      </c>
      <c r="C64" s="4">
        <v>2</v>
      </c>
      <c r="D64" s="12">
        <f t="shared" si="1"/>
        <v>0.16260162601626016</v>
      </c>
      <c r="E64" s="4">
        <v>2</v>
      </c>
      <c r="F64" s="4">
        <v>0</v>
      </c>
    </row>
    <row r="66" spans="1:5" ht="15.75" customHeight="1" x14ac:dyDescent="0.25">
      <c r="A66" s="2" t="s">
        <v>48</v>
      </c>
      <c r="B66" s="2"/>
      <c r="C66" s="2"/>
      <c r="D66" s="2"/>
      <c r="E66" s="2"/>
    </row>
    <row r="67" spans="1:5" ht="24" x14ac:dyDescent="0.25">
      <c r="A67" s="3"/>
      <c r="B67" s="3"/>
      <c r="C67" s="4" t="s">
        <v>67</v>
      </c>
      <c r="D67" s="4" t="s">
        <v>68</v>
      </c>
      <c r="E67" s="4" t="s">
        <v>73</v>
      </c>
    </row>
    <row r="68" spans="1:5" ht="36.75" customHeight="1" x14ac:dyDescent="0.25">
      <c r="A68" s="5" t="s">
        <v>1</v>
      </c>
      <c r="B68" s="5"/>
      <c r="C68" s="6">
        <v>1406</v>
      </c>
      <c r="D68" s="6"/>
      <c r="E68" s="6">
        <v>1406</v>
      </c>
    </row>
    <row r="69" spans="1:5" ht="36.75" customHeight="1" x14ac:dyDescent="0.25">
      <c r="A69" s="5" t="s">
        <v>2</v>
      </c>
      <c r="B69" s="5"/>
      <c r="C69" s="6">
        <v>1398</v>
      </c>
      <c r="D69" s="6"/>
      <c r="E69" s="6">
        <v>1398</v>
      </c>
    </row>
    <row r="70" spans="1:5" ht="36.75" customHeight="1" x14ac:dyDescent="0.25">
      <c r="A70" s="5" t="s">
        <v>3</v>
      </c>
      <c r="B70" s="5"/>
      <c r="C70" s="4">
        <v>813</v>
      </c>
      <c r="D70" s="4"/>
      <c r="E70" s="4">
        <v>813</v>
      </c>
    </row>
    <row r="71" spans="1:5" ht="36.75" customHeight="1" x14ac:dyDescent="0.25">
      <c r="A71" s="5" t="s">
        <v>4</v>
      </c>
      <c r="B71" s="5"/>
      <c r="C71" s="4">
        <v>593</v>
      </c>
      <c r="D71" s="12">
        <f>C71*100/C69</f>
        <v>42.41773962804006</v>
      </c>
      <c r="E71" s="4">
        <v>593</v>
      </c>
    </row>
    <row r="72" spans="1:5" ht="36.75" customHeight="1" x14ac:dyDescent="0.25">
      <c r="A72" s="5" t="s">
        <v>5</v>
      </c>
      <c r="B72" s="5"/>
      <c r="C72" s="4">
        <v>592</v>
      </c>
      <c r="D72" s="4"/>
      <c r="E72" s="4">
        <v>592</v>
      </c>
    </row>
    <row r="73" spans="1:5" ht="36.75" customHeight="1" x14ac:dyDescent="0.25">
      <c r="A73" s="5" t="s">
        <v>6</v>
      </c>
      <c r="B73" s="5"/>
      <c r="C73" s="4">
        <v>1</v>
      </c>
      <c r="D73" s="4"/>
      <c r="E73" s="4">
        <v>1</v>
      </c>
    </row>
    <row r="74" spans="1:5" ht="36.75" customHeight="1" x14ac:dyDescent="0.25">
      <c r="A74" s="5" t="s">
        <v>7</v>
      </c>
      <c r="B74" s="5"/>
      <c r="C74" s="4">
        <v>0</v>
      </c>
      <c r="D74" s="4"/>
      <c r="E74" s="4">
        <v>0</v>
      </c>
    </row>
    <row r="75" spans="1:5" ht="36.75" customHeight="1" x14ac:dyDescent="0.25">
      <c r="A75" s="5" t="s">
        <v>8</v>
      </c>
      <c r="B75" s="5"/>
      <c r="C75" s="4">
        <v>0</v>
      </c>
      <c r="D75" s="4"/>
      <c r="E75" s="4">
        <v>0</v>
      </c>
    </row>
    <row r="76" spans="1:5" ht="36.75" customHeight="1" x14ac:dyDescent="0.25">
      <c r="A76" s="5" t="s">
        <v>9</v>
      </c>
      <c r="B76" s="5"/>
      <c r="C76" s="4">
        <v>583</v>
      </c>
      <c r="D76" s="4"/>
      <c r="E76" s="4">
        <v>583</v>
      </c>
    </row>
    <row r="77" spans="1:5" ht="36.75" customHeight="1" x14ac:dyDescent="0.25">
      <c r="A77" s="5" t="s">
        <v>10</v>
      </c>
      <c r="B77" s="5"/>
      <c r="C77" s="4">
        <v>10</v>
      </c>
      <c r="D77" s="4"/>
      <c r="E77" s="4">
        <v>10</v>
      </c>
    </row>
    <row r="78" spans="1:5" x14ac:dyDescent="0.25">
      <c r="A78" s="9" t="s">
        <v>11</v>
      </c>
      <c r="B78" s="9"/>
      <c r="C78" s="7"/>
      <c r="D78" s="7" t="s">
        <v>68</v>
      </c>
      <c r="E78" s="7"/>
    </row>
    <row r="79" spans="1:5" x14ac:dyDescent="0.25">
      <c r="A79" s="4">
        <v>1</v>
      </c>
      <c r="B79" s="8" t="s">
        <v>49</v>
      </c>
      <c r="C79" s="4">
        <v>251</v>
      </c>
      <c r="D79" s="12">
        <f>C79*100/$C$71</f>
        <v>42.327150084317033</v>
      </c>
      <c r="E79" s="4">
        <v>251</v>
      </c>
    </row>
    <row r="80" spans="1:5" x14ac:dyDescent="0.25">
      <c r="A80" s="4">
        <v>2</v>
      </c>
      <c r="B80" s="8" t="s">
        <v>50</v>
      </c>
      <c r="C80" s="4">
        <v>89</v>
      </c>
      <c r="D80" s="12">
        <f t="shared" ref="D80:D89" si="2">C80*100/$C$71</f>
        <v>15.008431703204048</v>
      </c>
      <c r="E80" s="4">
        <v>89</v>
      </c>
    </row>
    <row r="81" spans="1:5" x14ac:dyDescent="0.25">
      <c r="A81" s="4">
        <v>3</v>
      </c>
      <c r="B81" s="8" t="s">
        <v>51</v>
      </c>
      <c r="C81" s="4">
        <v>137</v>
      </c>
      <c r="D81" s="12">
        <f t="shared" si="2"/>
        <v>23.102866779089375</v>
      </c>
      <c r="E81" s="4">
        <v>137</v>
      </c>
    </row>
    <row r="82" spans="1:5" x14ac:dyDescent="0.25">
      <c r="A82" s="4">
        <v>4</v>
      </c>
      <c r="B82" s="8" t="s">
        <v>52</v>
      </c>
      <c r="C82" s="4">
        <v>52</v>
      </c>
      <c r="D82" s="12">
        <f t="shared" si="2"/>
        <v>8.768971332209107</v>
      </c>
      <c r="E82" s="4">
        <v>52</v>
      </c>
    </row>
    <row r="83" spans="1:5" x14ac:dyDescent="0.25">
      <c r="A83" s="4">
        <v>5</v>
      </c>
      <c r="B83" s="8" t="s">
        <v>53</v>
      </c>
      <c r="C83" s="4">
        <v>221</v>
      </c>
      <c r="D83" s="12">
        <f t="shared" si="2"/>
        <v>37.268128161888704</v>
      </c>
      <c r="E83" s="4">
        <v>221</v>
      </c>
    </row>
    <row r="84" spans="1:5" x14ac:dyDescent="0.25">
      <c r="A84" s="4">
        <v>6</v>
      </c>
      <c r="B84" s="8" t="s">
        <v>54</v>
      </c>
      <c r="C84" s="4">
        <v>124</v>
      </c>
      <c r="D84" s="12">
        <f t="shared" si="2"/>
        <v>20.910623946037099</v>
      </c>
      <c r="E84" s="4">
        <v>124</v>
      </c>
    </row>
    <row r="85" spans="1:5" x14ac:dyDescent="0.25">
      <c r="A85" s="4">
        <v>7</v>
      </c>
      <c r="B85" s="8" t="s">
        <v>55</v>
      </c>
      <c r="C85" s="4">
        <v>157</v>
      </c>
      <c r="D85" s="12">
        <f t="shared" si="2"/>
        <v>26.475548060708263</v>
      </c>
      <c r="E85" s="4">
        <v>157</v>
      </c>
    </row>
    <row r="86" spans="1:5" x14ac:dyDescent="0.25">
      <c r="A86" s="4">
        <v>8</v>
      </c>
      <c r="B86" s="8" t="s">
        <v>56</v>
      </c>
      <c r="C86" s="4">
        <v>84</v>
      </c>
      <c r="D86" s="12">
        <f t="shared" si="2"/>
        <v>14.165261382799326</v>
      </c>
      <c r="E86" s="4">
        <v>84</v>
      </c>
    </row>
    <row r="87" spans="1:5" x14ac:dyDescent="0.25">
      <c r="A87" s="4">
        <v>9</v>
      </c>
      <c r="B87" s="8" t="s">
        <v>57</v>
      </c>
      <c r="C87" s="4">
        <v>73</v>
      </c>
      <c r="D87" s="12">
        <f t="shared" si="2"/>
        <v>12.310286677908937</v>
      </c>
      <c r="E87" s="4">
        <v>73</v>
      </c>
    </row>
    <row r="88" spans="1:5" x14ac:dyDescent="0.25">
      <c r="A88" s="4">
        <v>10</v>
      </c>
      <c r="B88" s="8" t="s">
        <v>58</v>
      </c>
      <c r="C88" s="4">
        <v>118</v>
      </c>
      <c r="D88" s="12">
        <f t="shared" si="2"/>
        <v>19.898819561551434</v>
      </c>
      <c r="E88" s="4">
        <v>118</v>
      </c>
    </row>
    <row r="89" spans="1:5" x14ac:dyDescent="0.25">
      <c r="A89" s="4">
        <v>11</v>
      </c>
      <c r="B89" s="8" t="s">
        <v>27</v>
      </c>
      <c r="C89" s="4">
        <v>2</v>
      </c>
      <c r="D89" s="12">
        <f t="shared" si="2"/>
        <v>0.33726812816188873</v>
      </c>
      <c r="E89" s="4">
        <v>2</v>
      </c>
    </row>
    <row r="91" spans="1:5" ht="15.75" customHeight="1" x14ac:dyDescent="0.25">
      <c r="A91" s="2" t="s">
        <v>59</v>
      </c>
      <c r="B91" s="2"/>
      <c r="C91" s="2"/>
      <c r="D91" s="2"/>
      <c r="E91" s="2"/>
    </row>
    <row r="92" spans="1:5" ht="24" x14ac:dyDescent="0.25">
      <c r="A92" s="3"/>
      <c r="B92" s="3"/>
      <c r="C92" s="4" t="s">
        <v>67</v>
      </c>
      <c r="D92" s="4" t="s">
        <v>68</v>
      </c>
      <c r="E92" s="4" t="s">
        <v>74</v>
      </c>
    </row>
    <row r="93" spans="1:5" ht="38.25" customHeight="1" x14ac:dyDescent="0.25">
      <c r="A93" s="5" t="s">
        <v>1</v>
      </c>
      <c r="B93" s="5"/>
      <c r="C93" s="6">
        <v>1279</v>
      </c>
      <c r="D93" s="6"/>
      <c r="E93" s="6">
        <v>1279</v>
      </c>
    </row>
    <row r="94" spans="1:5" ht="38.25" customHeight="1" x14ac:dyDescent="0.25">
      <c r="A94" s="5" t="s">
        <v>2</v>
      </c>
      <c r="B94" s="5"/>
      <c r="C94" s="6">
        <v>1268</v>
      </c>
      <c r="D94" s="6"/>
      <c r="E94" s="6">
        <v>1268</v>
      </c>
    </row>
    <row r="95" spans="1:5" ht="38.25" customHeight="1" x14ac:dyDescent="0.25">
      <c r="A95" s="5" t="s">
        <v>3</v>
      </c>
      <c r="B95" s="5"/>
      <c r="C95" s="4">
        <v>746</v>
      </c>
      <c r="D95" s="4"/>
      <c r="E95" s="4">
        <v>746</v>
      </c>
    </row>
    <row r="96" spans="1:5" ht="38.25" customHeight="1" x14ac:dyDescent="0.25">
      <c r="A96" s="5" t="s">
        <v>4</v>
      </c>
      <c r="B96" s="5"/>
      <c r="C96" s="4">
        <v>533</v>
      </c>
      <c r="D96" s="12">
        <f>C96*100/C94</f>
        <v>42.034700315457414</v>
      </c>
      <c r="E96" s="4">
        <v>533</v>
      </c>
    </row>
    <row r="97" spans="1:5" ht="38.25" customHeight="1" x14ac:dyDescent="0.25">
      <c r="A97" s="5" t="s">
        <v>5</v>
      </c>
      <c r="B97" s="5"/>
      <c r="C97" s="4">
        <v>533</v>
      </c>
      <c r="D97" s="4"/>
      <c r="E97" s="4">
        <v>533</v>
      </c>
    </row>
    <row r="98" spans="1:5" ht="38.25" customHeight="1" x14ac:dyDescent="0.25">
      <c r="A98" s="5" t="s">
        <v>6</v>
      </c>
      <c r="B98" s="5"/>
      <c r="C98" s="4">
        <v>0</v>
      </c>
      <c r="D98" s="4"/>
      <c r="E98" s="4">
        <v>0</v>
      </c>
    </row>
    <row r="99" spans="1:5" ht="38.25" customHeight="1" x14ac:dyDescent="0.25">
      <c r="A99" s="5" t="s">
        <v>7</v>
      </c>
      <c r="B99" s="5"/>
      <c r="C99" s="4">
        <v>0</v>
      </c>
      <c r="D99" s="4"/>
      <c r="E99" s="4">
        <v>0</v>
      </c>
    </row>
    <row r="100" spans="1:5" ht="38.25" customHeight="1" x14ac:dyDescent="0.25">
      <c r="A100" s="5" t="s">
        <v>8</v>
      </c>
      <c r="B100" s="5"/>
      <c r="C100" s="4">
        <v>0</v>
      </c>
      <c r="D100" s="4"/>
      <c r="E100" s="4">
        <v>0</v>
      </c>
    </row>
    <row r="101" spans="1:5" ht="38.25" customHeight="1" x14ac:dyDescent="0.25">
      <c r="A101" s="5" t="s">
        <v>9</v>
      </c>
      <c r="B101" s="5"/>
      <c r="C101" s="4">
        <v>526</v>
      </c>
      <c r="D101" s="4"/>
      <c r="E101" s="4">
        <v>526</v>
      </c>
    </row>
    <row r="102" spans="1:5" ht="38.25" customHeight="1" x14ac:dyDescent="0.25">
      <c r="A102" s="5" t="s">
        <v>10</v>
      </c>
      <c r="B102" s="5"/>
      <c r="C102" s="4">
        <v>7</v>
      </c>
      <c r="D102" s="4"/>
      <c r="E102" s="4">
        <v>7</v>
      </c>
    </row>
    <row r="103" spans="1:5" x14ac:dyDescent="0.25">
      <c r="A103" s="10" t="s">
        <v>11</v>
      </c>
      <c r="B103" s="11"/>
      <c r="C103" s="7"/>
      <c r="D103" s="7" t="s">
        <v>68</v>
      </c>
      <c r="E103" s="7"/>
    </row>
    <row r="104" spans="1:5" x14ac:dyDescent="0.25">
      <c r="A104" s="4">
        <v>1</v>
      </c>
      <c r="B104" s="8" t="s">
        <v>60</v>
      </c>
      <c r="C104" s="4">
        <v>224</v>
      </c>
      <c r="D104" s="12">
        <f>C104*100/$C$96</f>
        <v>42.026266416510317</v>
      </c>
      <c r="E104" s="4">
        <v>224</v>
      </c>
    </row>
    <row r="105" spans="1:5" x14ac:dyDescent="0.25">
      <c r="A105" s="4">
        <v>2</v>
      </c>
      <c r="B105" s="8" t="s">
        <v>61</v>
      </c>
      <c r="C105" s="4">
        <v>46</v>
      </c>
      <c r="D105" s="12">
        <f t="shared" ref="D105:D110" si="3">C105*100/$C$96</f>
        <v>8.6303939962476548</v>
      </c>
      <c r="E105" s="4">
        <v>46</v>
      </c>
    </row>
    <row r="106" spans="1:5" x14ac:dyDescent="0.25">
      <c r="A106" s="4">
        <v>3</v>
      </c>
      <c r="B106" s="8" t="s">
        <v>62</v>
      </c>
      <c r="C106" s="4">
        <v>106</v>
      </c>
      <c r="D106" s="12">
        <f t="shared" si="3"/>
        <v>19.887429643527206</v>
      </c>
      <c r="E106" s="4">
        <v>106</v>
      </c>
    </row>
    <row r="107" spans="1:5" x14ac:dyDescent="0.25">
      <c r="A107" s="4">
        <v>4</v>
      </c>
      <c r="B107" s="8" t="s">
        <v>63</v>
      </c>
      <c r="C107" s="4">
        <v>146</v>
      </c>
      <c r="D107" s="12">
        <f t="shared" si="3"/>
        <v>27.392120075046904</v>
      </c>
      <c r="E107" s="4">
        <v>146</v>
      </c>
    </row>
    <row r="108" spans="1:5" x14ac:dyDescent="0.25">
      <c r="A108" s="4">
        <v>5</v>
      </c>
      <c r="B108" s="8" t="s">
        <v>64</v>
      </c>
      <c r="C108" s="4">
        <v>365</v>
      </c>
      <c r="D108" s="12">
        <f t="shared" si="3"/>
        <v>68.48030018761726</v>
      </c>
      <c r="E108" s="4">
        <v>365</v>
      </c>
    </row>
    <row r="109" spans="1:5" x14ac:dyDescent="0.25">
      <c r="A109" s="4">
        <v>6</v>
      </c>
      <c r="B109" s="8" t="s">
        <v>65</v>
      </c>
      <c r="C109" s="4">
        <v>125</v>
      </c>
      <c r="D109" s="12">
        <f t="shared" si="3"/>
        <v>23.452157598499063</v>
      </c>
      <c r="E109" s="4">
        <v>125</v>
      </c>
    </row>
    <row r="110" spans="1:5" x14ac:dyDescent="0.25">
      <c r="A110" s="4">
        <v>7</v>
      </c>
      <c r="B110" s="8" t="s">
        <v>27</v>
      </c>
      <c r="C110" s="4">
        <v>2</v>
      </c>
      <c r="D110" s="12">
        <f t="shared" si="3"/>
        <v>0.37523452157598497</v>
      </c>
      <c r="E110" s="4">
        <v>2</v>
      </c>
    </row>
  </sheetData>
  <mergeCells count="49">
    <mergeCell ref="A103:B103"/>
    <mergeCell ref="A1:F1"/>
    <mergeCell ref="A14:B14"/>
    <mergeCell ref="A32:F32"/>
    <mergeCell ref="A44:B44"/>
    <mergeCell ref="A66:E66"/>
    <mergeCell ref="A78:B78"/>
    <mergeCell ref="A97:B9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1:E91"/>
    <mergeCell ref="A72:B7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F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2021-10-08T10:01:46Z</dcterms:created>
  <dcterms:modified xsi:type="dcterms:W3CDTF">2021-10-08T10:14:44Z</dcterms:modified>
</cp:coreProperties>
</file>