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4" i="1" l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43" i="1"/>
  <c r="D135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11" i="1"/>
  <c r="D103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76" i="1"/>
  <c r="D68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47" i="1"/>
  <c r="D39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5" i="1"/>
  <c r="D7" i="1"/>
</calcChain>
</file>

<file path=xl/sharedStrings.xml><?xml version="1.0" encoding="utf-8"?>
<sst xmlns="http://schemas.openxmlformats.org/spreadsheetml/2006/main" count="183" uniqueCount="122">
  <si>
    <t>Ош облусу, Ноокат району, Кыргыз-Ата айылдык кенеши</t>
  </si>
  <si>
    <t>№1 Кыргыз-Ата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</si>
  <si>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</si>
  <si>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</si>
  <si>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</si>
  <si>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</si>
  <si>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</si>
  <si>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</si>
  <si>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</si>
  <si>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</si>
  <si>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</si>
  <si>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</si>
  <si>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</si>
  <si>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Адылбек кызы Наргиза</t>
  </si>
  <si>
    <t>Азимбаева Фаридахан Мийзамовна</t>
  </si>
  <si>
    <t>Айдарова Айзада Садыковна</t>
  </si>
  <si>
    <t>Аттокуров Сейтали Тейитович</t>
  </si>
  <si>
    <t>Баргыбаев Нурбек Зуридинович</t>
  </si>
  <si>
    <t>Колдошбай уулу Болотбек</t>
  </si>
  <si>
    <t>Маматкалык уулу Мусаллам</t>
  </si>
  <si>
    <t>Мамашев Жеңишбек Торобекович</t>
  </si>
  <si>
    <t>Матиев Кубанычбек Абдыкаарович</t>
  </si>
  <si>
    <t>Назарбаев Динмухамед Атанбекович</t>
  </si>
  <si>
    <t>Омурзаков Максатбек Муратович</t>
  </si>
  <si>
    <t>Парпиев Мухамедшер Бекболотович</t>
  </si>
  <si>
    <t>Топчубай уулу Азамат</t>
  </si>
  <si>
    <t>Турдуев Алтынбек Эркинбаевич</t>
  </si>
  <si>
    <t>Узакбай уулу Бүркүт</t>
  </si>
  <si>
    <t>Чалиев Айбек Тургунбаевич</t>
  </si>
  <si>
    <t>Ысакова Жаннатбүбү Примкуловна</t>
  </si>
  <si>
    <t>Эгембердиев Чыңгыз Махамматабытович</t>
  </si>
  <si>
    <t>БААРЫНА КАРШЫ</t>
  </si>
  <si>
    <t>№2 Орто мечит шайлоо округу</t>
  </si>
  <si>
    <t>Абдисатар уулу Жоомартбек</t>
  </si>
  <si>
    <t>Акботоев Кайрат Алимбекович</t>
  </si>
  <si>
    <t>Алиев Майсалбек Кочкорович</t>
  </si>
  <si>
    <t>Асанов Мухамедкабыл Маматкулович</t>
  </si>
  <si>
    <t>Досанова Бүсара Зайнидиновна</t>
  </si>
  <si>
    <t>Жунусов Дамирбек Мамытович</t>
  </si>
  <si>
    <t>Канатбек уулу Кайратбек</t>
  </si>
  <si>
    <t>Каримбердиева Гүлмира Кеңешевна</t>
  </si>
  <si>
    <t>Матишев Ильгизбек Айтмаматович</t>
  </si>
  <si>
    <t>Мурзамдамов Таалайбек Мухамедхалилович</t>
  </si>
  <si>
    <t>Мусабаев Афтандил Макамбаевич</t>
  </si>
  <si>
    <t>Мухаметбакы уулу Нурмат</t>
  </si>
  <si>
    <t>Парпиева Мукарам Абдижалаловна</t>
  </si>
  <si>
    <t>Таиров Зайлабидин Абабакирович</t>
  </si>
  <si>
    <t>Темиров Таалайбек Паттийдинович</t>
  </si>
  <si>
    <t>№3 Көтөрмө шайлоо округу</t>
  </si>
  <si>
    <t>Абакир уулу Бактыбек</t>
  </si>
  <si>
    <t>Абдылдаев Тынчтыкбек Рахимбердиевич</t>
  </si>
  <si>
    <t>Абдыраимов Сеитбек Жапарович</t>
  </si>
  <si>
    <t>Асанов Айбек Бакытбекович</t>
  </si>
  <si>
    <t>Бабакулова Асидакан Мамануровна</t>
  </si>
  <si>
    <t>Бакирова Жумагүл Козубаевна</t>
  </si>
  <si>
    <t>Бекташева Этибар Кадирбердиевна</t>
  </si>
  <si>
    <t>Дуйшеев Канатбек Акунович</t>
  </si>
  <si>
    <t>Камалов Советбек Абыевич</t>
  </si>
  <si>
    <t>Каримбердиев Раушанбек Боронович</t>
  </si>
  <si>
    <t>Каримова Шайыргүл Баймурзаевна</t>
  </si>
  <si>
    <t>Мамадалиев Жансапбек Раимбердиевич</t>
  </si>
  <si>
    <t>Манап уулу Каарбек</t>
  </si>
  <si>
    <t>Меңдибаев Дамирбек Абийбиллаевич</t>
  </si>
  <si>
    <t>Муктар уулу Ысак</t>
  </si>
  <si>
    <t>Назарбаев Кубатбек Төлөнович</t>
  </si>
  <si>
    <t>Нышанбай уулу Назирбай</t>
  </si>
  <si>
    <t>Таалайбек уулу Акылбек</t>
  </si>
  <si>
    <t>Ташбалтаев Алманбет Алтынбекович</t>
  </si>
  <si>
    <t>Турдуев Эркинбай Нооманович</t>
  </si>
  <si>
    <t>Эшполотов Мухаммед Эшполотович</t>
  </si>
  <si>
    <t>№4 Борко шайлоо округу</t>
  </si>
  <si>
    <t>Абдикеримов Марсель Исманович</t>
  </si>
  <si>
    <t>Адинаев Мухаммад Жолдубаевич</t>
  </si>
  <si>
    <t>Акимов Саамайбек Талайбекович</t>
  </si>
  <si>
    <t>Алибаев Канатбек Маматураимович</t>
  </si>
  <si>
    <t>Алиев Асан Айтибаевич</t>
  </si>
  <si>
    <t>Анарбаева Уркуя Айдаралиевна</t>
  </si>
  <si>
    <t>Боркошов Мухамедали Эсенбаевич</t>
  </si>
  <si>
    <t>Жайлобаев Муктар Маликович</t>
  </si>
  <si>
    <t>Зулпуев Рахманберди Жаңыбаевич</t>
  </si>
  <si>
    <t>Каримова Гүлшат Файзулдаевна</t>
  </si>
  <si>
    <t>Келдибек уулу Бейшенбек</t>
  </si>
  <si>
    <t>Кыпчакова Айжаркын Эгембердиевна</t>
  </si>
  <si>
    <t>Мамасалыев Нурдоолот Мамасалыевич</t>
  </si>
  <si>
    <t>Матраимов Автандил Абдисаттарович</t>
  </si>
  <si>
    <t>Ташалиева Санталат Базарбаевна</t>
  </si>
  <si>
    <t>Ташбаев Жоомартбек Ташбаевич</t>
  </si>
  <si>
    <t>Эркебаев Бактияр Кудайбердиевич</t>
  </si>
  <si>
    <t>Эсенали уулу Уланбек</t>
  </si>
  <si>
    <t>№5 Ак-Булак шайлоо округу</t>
  </si>
  <si>
    <t>Азимбаев Тынчтыкбек Мураталиевич</t>
  </si>
  <si>
    <t>Акылбек уулу Санжарбек</t>
  </si>
  <si>
    <t>Арынов Кадырбек Эргешович</t>
  </si>
  <si>
    <t>Бабакулов Нурбек Абдилвахапович</t>
  </si>
  <si>
    <t>Баймурзаев Кылычбек Закирович</t>
  </si>
  <si>
    <t>Ботобаев Нурлан Акбаралиевич</t>
  </si>
  <si>
    <t>Дуйшоев Бектур Борубекович</t>
  </si>
  <si>
    <t>Женишбай уулу Элмурат</t>
  </si>
  <si>
    <t>Жигитали уулу Элдияр</t>
  </si>
  <si>
    <t>Жусубалиев Али Бурканович</t>
  </si>
  <si>
    <t>Каримов Баргыбай</t>
  </si>
  <si>
    <t>Кочкоров Кубатбек Кубанычбекович</t>
  </si>
  <si>
    <t>Маликов Абдулбасит Эралиевич</t>
  </si>
  <si>
    <t>Мамадалиева Алтынай Эркинбаевна</t>
  </si>
  <si>
    <t>Маматкеримов Жунусали Төрөбекович</t>
  </si>
  <si>
    <t>Матазов Тынчтыкбек Мамашарипович</t>
  </si>
  <si>
    <t>Нурматов Ислам Махаматибрагимович</t>
  </si>
  <si>
    <t>Омурзакова Айнур Капаровна</t>
  </si>
  <si>
    <t>Орозали кызы Муслима</t>
  </si>
  <si>
    <t>Орунбаева Роза Абдылдаевна</t>
  </si>
  <si>
    <t>Хожомуратов Маматысак Паизович</t>
  </si>
  <si>
    <t>Ырысова Анаргүл Бекташовна</t>
  </si>
  <si>
    <t>Элчи уулу Абдималик</t>
  </si>
  <si>
    <t>УИК №5379</t>
  </si>
  <si>
    <t>УИК №5450</t>
  </si>
  <si>
    <t>итого по округу</t>
  </si>
  <si>
    <t>%</t>
  </si>
  <si>
    <t>УИК №5535</t>
  </si>
  <si>
    <t>УИК №5381</t>
  </si>
  <si>
    <t>УИК №5382</t>
  </si>
  <si>
    <t>УИК №5380</t>
  </si>
  <si>
    <t>УИК №5524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</si>
</sst>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2E2E2E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3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 style="medium">
        <color rgb="FF93B8E2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3" fontId="2" fillId="2" borderId="5" xfId="0" applyNumberFormat="1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2" borderId="5" xfId="0" applyFont="1" applyFill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top" wrapText="1"/>
    </xf>
    <xf numFmtId="3" fontId="2" fillId="2" borderId="11" xfId="0" applyNumberFormat="1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161925</xdr:colOff>
      <xdr:row>62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017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161925</xdr:colOff>
      <xdr:row>97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387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161925</xdr:colOff>
      <xdr:row>129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2231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abSelected="1" topLeftCell="A136" workbookViewId="0">
      <selection activeCell="B169" sqref="B169"/>
    </sheetView>
  </sheetViews>
  <sheetFormatPr defaultRowHeight="15" x14ac:dyDescent="0.25"/>
  <cols>
    <col min="2" max="2" width="26.42578125" customWidth="1"/>
    <col min="4" max="4" width="11.42578125" bestFit="1" customWidth="1"/>
  </cols>
  <sheetData>
    <row r="1" spans="1:6" s="1" customFormat="1" ht="15.75" thickBot="1" x14ac:dyDescent="0.3">
      <c r="A1" s="1" t="s">
        <v>0</v>
      </c>
    </row>
    <row r="2" spans="1:6" ht="15.75" customHeight="1" thickBot="1" x14ac:dyDescent="0.3">
      <c r="A2" s="14" t="s">
        <v>1</v>
      </c>
      <c r="B2" s="15"/>
      <c r="C2" s="15"/>
      <c r="D2" s="15"/>
      <c r="E2" s="15"/>
      <c r="F2" s="16"/>
    </row>
    <row r="3" spans="1:6" s="24" customFormat="1" ht="24.75" thickBot="1" x14ac:dyDescent="0.3">
      <c r="A3" s="18"/>
      <c r="B3" s="19"/>
      <c r="C3" s="20" t="s">
        <v>115</v>
      </c>
      <c r="D3" s="21" t="s">
        <v>116</v>
      </c>
      <c r="E3" s="22" t="s">
        <v>113</v>
      </c>
      <c r="F3" s="23" t="s">
        <v>114</v>
      </c>
    </row>
    <row r="4" spans="1:6" s="29" customFormat="1" ht="42" customHeight="1" thickBot="1" x14ac:dyDescent="0.3">
      <c r="A4" s="25" t="s">
        <v>2</v>
      </c>
      <c r="B4" s="26"/>
      <c r="C4" s="27">
        <v>2078</v>
      </c>
      <c r="D4" s="27"/>
      <c r="E4" s="27">
        <v>1745</v>
      </c>
      <c r="F4" s="28">
        <v>333</v>
      </c>
    </row>
    <row r="5" spans="1:6" s="29" customFormat="1" ht="42" customHeight="1" thickBot="1" x14ac:dyDescent="0.3">
      <c r="A5" s="25" t="s">
        <v>3</v>
      </c>
      <c r="B5" s="26"/>
      <c r="C5" s="27">
        <v>2083</v>
      </c>
      <c r="D5" s="27"/>
      <c r="E5" s="27">
        <v>1745</v>
      </c>
      <c r="F5" s="28">
        <v>338</v>
      </c>
    </row>
    <row r="6" spans="1:6" s="29" customFormat="1" ht="42" customHeight="1" thickBot="1" x14ac:dyDescent="0.3">
      <c r="A6" s="25" t="s">
        <v>4</v>
      </c>
      <c r="B6" s="26"/>
      <c r="C6" s="27">
        <v>1238</v>
      </c>
      <c r="D6" s="27"/>
      <c r="E6" s="27">
        <v>1074</v>
      </c>
      <c r="F6" s="28">
        <v>164</v>
      </c>
    </row>
    <row r="7" spans="1:6" s="29" customFormat="1" ht="42" customHeight="1" thickBot="1" x14ac:dyDescent="0.3">
      <c r="A7" s="25" t="s">
        <v>5</v>
      </c>
      <c r="B7" s="26"/>
      <c r="C7" s="30">
        <v>840</v>
      </c>
      <c r="D7" s="31">
        <f>C7*100/C5</f>
        <v>40.326452232357177</v>
      </c>
      <c r="E7" s="30">
        <v>671</v>
      </c>
      <c r="F7" s="28">
        <v>169</v>
      </c>
    </row>
    <row r="8" spans="1:6" s="29" customFormat="1" ht="42" customHeight="1" thickBot="1" x14ac:dyDescent="0.3">
      <c r="A8" s="25" t="s">
        <v>6</v>
      </c>
      <c r="B8" s="26"/>
      <c r="C8" s="30">
        <v>832</v>
      </c>
      <c r="D8" s="30"/>
      <c r="E8" s="30">
        <v>663</v>
      </c>
      <c r="F8" s="28">
        <v>169</v>
      </c>
    </row>
    <row r="9" spans="1:6" s="29" customFormat="1" ht="42" customHeight="1" thickBot="1" x14ac:dyDescent="0.3">
      <c r="A9" s="25" t="s">
        <v>7</v>
      </c>
      <c r="B9" s="26"/>
      <c r="C9" s="30">
        <v>8</v>
      </c>
      <c r="D9" s="30"/>
      <c r="E9" s="30">
        <v>8</v>
      </c>
      <c r="F9" s="28">
        <v>0</v>
      </c>
    </row>
    <row r="10" spans="1:6" s="29" customFormat="1" ht="42" customHeight="1" thickBot="1" x14ac:dyDescent="0.3">
      <c r="A10" s="25" t="s">
        <v>8</v>
      </c>
      <c r="B10" s="26"/>
      <c r="C10" s="30">
        <v>0</v>
      </c>
      <c r="D10" s="30"/>
      <c r="E10" s="30">
        <v>0</v>
      </c>
      <c r="F10" s="28">
        <v>0</v>
      </c>
    </row>
    <row r="11" spans="1:6" s="29" customFormat="1" ht="42" customHeight="1" thickBot="1" x14ac:dyDescent="0.3">
      <c r="A11" s="25" t="s">
        <v>9</v>
      </c>
      <c r="B11" s="26"/>
      <c r="C11" s="30">
        <v>0</v>
      </c>
      <c r="D11" s="30"/>
      <c r="E11" s="30">
        <v>0</v>
      </c>
      <c r="F11" s="28">
        <v>0</v>
      </c>
    </row>
    <row r="12" spans="1:6" s="29" customFormat="1" ht="42" customHeight="1" thickBot="1" x14ac:dyDescent="0.3">
      <c r="A12" s="25" t="s">
        <v>10</v>
      </c>
      <c r="B12" s="26"/>
      <c r="C12" s="30">
        <v>820</v>
      </c>
      <c r="D12" s="30"/>
      <c r="E12" s="30">
        <v>653</v>
      </c>
      <c r="F12" s="28">
        <v>167</v>
      </c>
    </row>
    <row r="13" spans="1:6" s="29" customFormat="1" ht="42" customHeight="1" thickBot="1" x14ac:dyDescent="0.3">
      <c r="A13" s="25" t="s">
        <v>11</v>
      </c>
      <c r="B13" s="26"/>
      <c r="C13" s="30">
        <v>20</v>
      </c>
      <c r="D13" s="30"/>
      <c r="E13" s="30">
        <v>18</v>
      </c>
      <c r="F13" s="28">
        <v>2</v>
      </c>
    </row>
    <row r="14" spans="1:6" ht="15.75" thickBot="1" x14ac:dyDescent="0.3">
      <c r="A14" s="32" t="s">
        <v>12</v>
      </c>
      <c r="B14" s="33"/>
      <c r="C14" s="3"/>
      <c r="D14" s="3" t="s">
        <v>116</v>
      </c>
      <c r="E14" s="3"/>
      <c r="F14" s="4"/>
    </row>
    <row r="15" spans="1:6" ht="15.75" thickBot="1" x14ac:dyDescent="0.3">
      <c r="A15" s="5">
        <v>1</v>
      </c>
      <c r="B15" s="6" t="s">
        <v>13</v>
      </c>
      <c r="C15" s="7">
        <v>158</v>
      </c>
      <c r="D15" s="34">
        <f>C15*100/$C$7</f>
        <v>18.80952380952381</v>
      </c>
      <c r="E15" s="2">
        <v>140</v>
      </c>
      <c r="F15" s="8">
        <v>18</v>
      </c>
    </row>
    <row r="16" spans="1:6" ht="24.75" thickBot="1" x14ac:dyDescent="0.3">
      <c r="A16" s="5">
        <v>2</v>
      </c>
      <c r="B16" s="6" t="s">
        <v>14</v>
      </c>
      <c r="C16" s="7">
        <v>246</v>
      </c>
      <c r="D16" s="34">
        <f t="shared" ref="D16:D33" si="0">C16*100/$C$7</f>
        <v>29.285714285714285</v>
      </c>
      <c r="E16" s="2">
        <v>212</v>
      </c>
      <c r="F16" s="8">
        <v>34</v>
      </c>
    </row>
    <row r="17" spans="1:6" ht="24.75" thickBot="1" x14ac:dyDescent="0.3">
      <c r="A17" s="5">
        <v>3</v>
      </c>
      <c r="B17" s="6" t="s">
        <v>15</v>
      </c>
      <c r="C17" s="7">
        <v>203</v>
      </c>
      <c r="D17" s="34">
        <f t="shared" si="0"/>
        <v>24.166666666666668</v>
      </c>
      <c r="E17" s="2">
        <v>115</v>
      </c>
      <c r="F17" s="8">
        <v>88</v>
      </c>
    </row>
    <row r="18" spans="1:6" ht="24.75" thickBot="1" x14ac:dyDescent="0.3">
      <c r="A18" s="5">
        <v>4</v>
      </c>
      <c r="B18" s="6" t="s">
        <v>16</v>
      </c>
      <c r="C18" s="7">
        <v>168</v>
      </c>
      <c r="D18" s="34">
        <f t="shared" si="0"/>
        <v>20</v>
      </c>
      <c r="E18" s="2">
        <v>162</v>
      </c>
      <c r="F18" s="8">
        <v>6</v>
      </c>
    </row>
    <row r="19" spans="1:6" ht="24.75" thickBot="1" x14ac:dyDescent="0.3">
      <c r="A19" s="5">
        <v>5</v>
      </c>
      <c r="B19" s="6" t="s">
        <v>17</v>
      </c>
      <c r="C19" s="7">
        <v>80</v>
      </c>
      <c r="D19" s="34">
        <f t="shared" si="0"/>
        <v>9.5238095238095237</v>
      </c>
      <c r="E19" s="2">
        <v>74</v>
      </c>
      <c r="F19" s="8">
        <v>6</v>
      </c>
    </row>
    <row r="20" spans="1:6" ht="15.75" thickBot="1" x14ac:dyDescent="0.3">
      <c r="A20" s="5">
        <v>6</v>
      </c>
      <c r="B20" s="6" t="s">
        <v>18</v>
      </c>
      <c r="C20" s="7">
        <v>125</v>
      </c>
      <c r="D20" s="34">
        <f t="shared" si="0"/>
        <v>14.880952380952381</v>
      </c>
      <c r="E20" s="2">
        <v>123</v>
      </c>
      <c r="F20" s="8">
        <v>2</v>
      </c>
    </row>
    <row r="21" spans="1:6" ht="15.75" thickBot="1" x14ac:dyDescent="0.3">
      <c r="A21" s="5">
        <v>7</v>
      </c>
      <c r="B21" s="6" t="s">
        <v>19</v>
      </c>
      <c r="C21" s="7">
        <v>130</v>
      </c>
      <c r="D21" s="34">
        <f t="shared" si="0"/>
        <v>15.476190476190476</v>
      </c>
      <c r="E21" s="2">
        <v>123</v>
      </c>
      <c r="F21" s="8">
        <v>7</v>
      </c>
    </row>
    <row r="22" spans="1:6" ht="24.75" thickBot="1" x14ac:dyDescent="0.3">
      <c r="A22" s="5">
        <v>8</v>
      </c>
      <c r="B22" s="6" t="s">
        <v>20</v>
      </c>
      <c r="C22" s="7">
        <v>196</v>
      </c>
      <c r="D22" s="34">
        <f t="shared" si="0"/>
        <v>23.333333333333332</v>
      </c>
      <c r="E22" s="2">
        <v>143</v>
      </c>
      <c r="F22" s="8">
        <v>53</v>
      </c>
    </row>
    <row r="23" spans="1:6" ht="24.75" thickBot="1" x14ac:dyDescent="0.3">
      <c r="A23" s="5">
        <v>9</v>
      </c>
      <c r="B23" s="6" t="s">
        <v>21</v>
      </c>
      <c r="C23" s="7">
        <v>169</v>
      </c>
      <c r="D23" s="34">
        <f t="shared" si="0"/>
        <v>20.11904761904762</v>
      </c>
      <c r="E23" s="2">
        <v>75</v>
      </c>
      <c r="F23" s="8">
        <v>94</v>
      </c>
    </row>
    <row r="24" spans="1:6" ht="24.75" thickBot="1" x14ac:dyDescent="0.3">
      <c r="A24" s="5">
        <v>10</v>
      </c>
      <c r="B24" s="6" t="s">
        <v>22</v>
      </c>
      <c r="C24" s="7">
        <v>202</v>
      </c>
      <c r="D24" s="34">
        <f t="shared" si="0"/>
        <v>24.047619047619047</v>
      </c>
      <c r="E24" s="2">
        <v>179</v>
      </c>
      <c r="F24" s="8">
        <v>23</v>
      </c>
    </row>
    <row r="25" spans="1:6" ht="24.75" thickBot="1" x14ac:dyDescent="0.3">
      <c r="A25" s="5">
        <v>11</v>
      </c>
      <c r="B25" s="6" t="s">
        <v>23</v>
      </c>
      <c r="C25" s="7">
        <v>59</v>
      </c>
      <c r="D25" s="34">
        <f t="shared" si="0"/>
        <v>7.0238095238095237</v>
      </c>
      <c r="E25" s="2">
        <v>58</v>
      </c>
      <c r="F25" s="8">
        <v>1</v>
      </c>
    </row>
    <row r="26" spans="1:6" ht="24.75" thickBot="1" x14ac:dyDescent="0.3">
      <c r="A26" s="5">
        <v>12</v>
      </c>
      <c r="B26" s="6" t="s">
        <v>24</v>
      </c>
      <c r="C26" s="7">
        <v>265</v>
      </c>
      <c r="D26" s="34">
        <f t="shared" si="0"/>
        <v>31.547619047619047</v>
      </c>
      <c r="E26" s="2">
        <v>235</v>
      </c>
      <c r="F26" s="8">
        <v>30</v>
      </c>
    </row>
    <row r="27" spans="1:6" ht="15.75" thickBot="1" x14ac:dyDescent="0.3">
      <c r="A27" s="5">
        <v>13</v>
      </c>
      <c r="B27" s="6" t="s">
        <v>25</v>
      </c>
      <c r="C27" s="7">
        <v>181</v>
      </c>
      <c r="D27" s="34">
        <f t="shared" si="0"/>
        <v>21.547619047619047</v>
      </c>
      <c r="E27" s="2">
        <v>101</v>
      </c>
      <c r="F27" s="8">
        <v>80</v>
      </c>
    </row>
    <row r="28" spans="1:6" ht="24.75" thickBot="1" x14ac:dyDescent="0.3">
      <c r="A28" s="5">
        <v>14</v>
      </c>
      <c r="B28" s="6" t="s">
        <v>26</v>
      </c>
      <c r="C28" s="7">
        <v>259</v>
      </c>
      <c r="D28" s="34">
        <f t="shared" si="0"/>
        <v>30.833333333333332</v>
      </c>
      <c r="E28" s="2">
        <v>145</v>
      </c>
      <c r="F28" s="8">
        <v>114</v>
      </c>
    </row>
    <row r="29" spans="1:6" ht="15.75" thickBot="1" x14ac:dyDescent="0.3">
      <c r="A29" s="5">
        <v>15</v>
      </c>
      <c r="B29" s="6" t="s">
        <v>27</v>
      </c>
      <c r="C29" s="7">
        <v>191</v>
      </c>
      <c r="D29" s="34">
        <f t="shared" si="0"/>
        <v>22.738095238095237</v>
      </c>
      <c r="E29" s="2">
        <v>180</v>
      </c>
      <c r="F29" s="8">
        <v>11</v>
      </c>
    </row>
    <row r="30" spans="1:6" ht="15.75" thickBot="1" x14ac:dyDescent="0.3">
      <c r="A30" s="5">
        <v>16</v>
      </c>
      <c r="B30" s="6" t="s">
        <v>28</v>
      </c>
      <c r="C30" s="7">
        <v>171</v>
      </c>
      <c r="D30" s="34">
        <f t="shared" si="0"/>
        <v>20.357142857142858</v>
      </c>
      <c r="E30" s="2">
        <v>144</v>
      </c>
      <c r="F30" s="8">
        <v>27</v>
      </c>
    </row>
    <row r="31" spans="1:6" ht="24.75" thickBot="1" x14ac:dyDescent="0.3">
      <c r="A31" s="5">
        <v>17</v>
      </c>
      <c r="B31" s="6" t="s">
        <v>29</v>
      </c>
      <c r="C31" s="7">
        <v>175</v>
      </c>
      <c r="D31" s="34">
        <f t="shared" si="0"/>
        <v>20.833333333333332</v>
      </c>
      <c r="E31" s="2">
        <v>157</v>
      </c>
      <c r="F31" s="8">
        <v>18</v>
      </c>
    </row>
    <row r="32" spans="1:6" ht="24.75" thickBot="1" x14ac:dyDescent="0.3">
      <c r="A32" s="5">
        <v>18</v>
      </c>
      <c r="B32" s="6" t="s">
        <v>30</v>
      </c>
      <c r="C32" s="7">
        <v>176</v>
      </c>
      <c r="D32" s="34">
        <f t="shared" si="0"/>
        <v>20.952380952380953</v>
      </c>
      <c r="E32" s="2">
        <v>167</v>
      </c>
      <c r="F32" s="8">
        <v>9</v>
      </c>
    </row>
    <row r="33" spans="1:6" ht="15.75" thickBot="1" x14ac:dyDescent="0.3">
      <c r="A33" s="9">
        <v>19</v>
      </c>
      <c r="B33" s="10" t="s">
        <v>31</v>
      </c>
      <c r="C33" s="11">
        <v>3</v>
      </c>
      <c r="D33" s="34">
        <f t="shared" si="0"/>
        <v>0.35714285714285715</v>
      </c>
      <c r="E33" s="12">
        <v>3</v>
      </c>
      <c r="F33" s="13">
        <v>0</v>
      </c>
    </row>
    <row r="34" spans="1:6" ht="18" customHeight="1" thickBot="1" x14ac:dyDescent="0.3">
      <c r="A34" s="35" t="s">
        <v>32</v>
      </c>
      <c r="B34" s="36"/>
      <c r="C34" s="36"/>
      <c r="D34" s="36"/>
      <c r="E34" s="37"/>
    </row>
    <row r="35" spans="1:6" s="24" customFormat="1" ht="24.75" thickBot="1" x14ac:dyDescent="0.3">
      <c r="A35" s="18"/>
      <c r="B35" s="19"/>
      <c r="C35" s="20" t="s">
        <v>115</v>
      </c>
      <c r="D35" s="38" t="s">
        <v>116</v>
      </c>
      <c r="E35" s="23" t="s">
        <v>117</v>
      </c>
    </row>
    <row r="36" spans="1:6" s="29" customFormat="1" ht="45" customHeight="1" thickBot="1" x14ac:dyDescent="0.3">
      <c r="A36" s="25" t="s">
        <v>2</v>
      </c>
      <c r="B36" s="26"/>
      <c r="C36" s="27">
        <v>1918</v>
      </c>
      <c r="D36" s="39"/>
      <c r="E36" s="40">
        <v>1918</v>
      </c>
    </row>
    <row r="37" spans="1:6" s="29" customFormat="1" ht="45" customHeight="1" thickBot="1" x14ac:dyDescent="0.3">
      <c r="A37" s="25" t="s">
        <v>3</v>
      </c>
      <c r="B37" s="26"/>
      <c r="C37" s="27">
        <v>1918</v>
      </c>
      <c r="D37" s="39"/>
      <c r="E37" s="40">
        <v>1918</v>
      </c>
    </row>
    <row r="38" spans="1:6" s="29" customFormat="1" ht="25.5" customHeight="1" thickBot="1" x14ac:dyDescent="0.3">
      <c r="A38" s="25" t="s">
        <v>4</v>
      </c>
      <c r="B38" s="26"/>
      <c r="C38" s="27">
        <v>1112</v>
      </c>
      <c r="D38" s="39"/>
      <c r="E38" s="40">
        <v>1112</v>
      </c>
    </row>
    <row r="39" spans="1:6" s="29" customFormat="1" ht="55.5" customHeight="1" thickBot="1" x14ac:dyDescent="0.3">
      <c r="A39" s="25" t="s">
        <v>5</v>
      </c>
      <c r="B39" s="26"/>
      <c r="C39" s="30">
        <v>806</v>
      </c>
      <c r="D39" s="39">
        <f>C39*100/C37</f>
        <v>42.02294056308655</v>
      </c>
      <c r="E39" s="28">
        <v>806</v>
      </c>
    </row>
    <row r="40" spans="1:6" s="29" customFormat="1" ht="55.5" customHeight="1" thickBot="1" x14ac:dyDescent="0.3">
      <c r="A40" s="25" t="s">
        <v>6</v>
      </c>
      <c r="B40" s="26"/>
      <c r="C40" s="30">
        <v>796</v>
      </c>
      <c r="D40" s="39"/>
      <c r="E40" s="28">
        <v>796</v>
      </c>
    </row>
    <row r="41" spans="1:6" s="29" customFormat="1" ht="55.5" customHeight="1" thickBot="1" x14ac:dyDescent="0.3">
      <c r="A41" s="25" t="s">
        <v>7</v>
      </c>
      <c r="B41" s="26"/>
      <c r="C41" s="30">
        <v>10</v>
      </c>
      <c r="D41" s="39"/>
      <c r="E41" s="28">
        <v>10</v>
      </c>
    </row>
    <row r="42" spans="1:6" s="29" customFormat="1" ht="55.5" customHeight="1" thickBot="1" x14ac:dyDescent="0.3">
      <c r="A42" s="25" t="s">
        <v>8</v>
      </c>
      <c r="B42" s="26"/>
      <c r="C42" s="30">
        <v>0</v>
      </c>
      <c r="D42" s="39"/>
      <c r="E42" s="28">
        <v>0</v>
      </c>
    </row>
    <row r="43" spans="1:6" s="29" customFormat="1" ht="55.5" customHeight="1" thickBot="1" x14ac:dyDescent="0.3">
      <c r="A43" s="25" t="s">
        <v>9</v>
      </c>
      <c r="B43" s="26"/>
      <c r="C43" s="30">
        <v>0</v>
      </c>
      <c r="D43" s="39"/>
      <c r="E43" s="28">
        <v>0</v>
      </c>
    </row>
    <row r="44" spans="1:6" s="29" customFormat="1" ht="55.5" customHeight="1" thickBot="1" x14ac:dyDescent="0.3">
      <c r="A44" s="25" t="s">
        <v>10</v>
      </c>
      <c r="B44" s="26"/>
      <c r="C44" s="30">
        <v>776</v>
      </c>
      <c r="D44" s="39"/>
      <c r="E44" s="28">
        <v>776</v>
      </c>
    </row>
    <row r="45" spans="1:6" s="29" customFormat="1" ht="55.5" customHeight="1" thickBot="1" x14ac:dyDescent="0.3">
      <c r="A45" s="25" t="s">
        <v>11</v>
      </c>
      <c r="B45" s="26"/>
      <c r="C45" s="30">
        <v>30</v>
      </c>
      <c r="D45" s="39"/>
      <c r="E45" s="28">
        <v>30</v>
      </c>
    </row>
    <row r="46" spans="1:6" ht="15.75" thickBot="1" x14ac:dyDescent="0.3">
      <c r="A46" s="32" t="s">
        <v>12</v>
      </c>
      <c r="B46" s="33"/>
      <c r="C46" s="3"/>
      <c r="D46" s="34" t="s">
        <v>116</v>
      </c>
      <c r="E46" s="4"/>
    </row>
    <row r="47" spans="1:6" ht="15.75" thickBot="1" x14ac:dyDescent="0.3">
      <c r="A47" s="5">
        <v>1</v>
      </c>
      <c r="B47" s="6" t="s">
        <v>33</v>
      </c>
      <c r="C47" s="7">
        <v>189</v>
      </c>
      <c r="D47" s="34">
        <f>C47*100/$C$39</f>
        <v>23.449131513647643</v>
      </c>
      <c r="E47" s="8">
        <v>189</v>
      </c>
    </row>
    <row r="48" spans="1:6" ht="24.75" thickBot="1" x14ac:dyDescent="0.3">
      <c r="A48" s="5">
        <v>2</v>
      </c>
      <c r="B48" s="6" t="s">
        <v>34</v>
      </c>
      <c r="C48" s="7">
        <v>239</v>
      </c>
      <c r="D48" s="34">
        <f t="shared" ref="D48:D62" si="1">C48*100/$C$39</f>
        <v>29.652605459057071</v>
      </c>
      <c r="E48" s="8">
        <v>239</v>
      </c>
    </row>
    <row r="49" spans="1:5" ht="24.75" thickBot="1" x14ac:dyDescent="0.3">
      <c r="A49" s="5">
        <v>3</v>
      </c>
      <c r="B49" s="6" t="s">
        <v>35</v>
      </c>
      <c r="C49" s="7">
        <v>129</v>
      </c>
      <c r="D49" s="34">
        <f t="shared" si="1"/>
        <v>16.004962779156326</v>
      </c>
      <c r="E49" s="8">
        <v>129</v>
      </c>
    </row>
    <row r="50" spans="1:5" ht="24.75" thickBot="1" x14ac:dyDescent="0.3">
      <c r="A50" s="5">
        <v>4</v>
      </c>
      <c r="B50" s="6" t="s">
        <v>36</v>
      </c>
      <c r="C50" s="7">
        <v>247</v>
      </c>
      <c r="D50" s="34">
        <f t="shared" si="1"/>
        <v>30.64516129032258</v>
      </c>
      <c r="E50" s="8">
        <v>247</v>
      </c>
    </row>
    <row r="51" spans="1:5" ht="24.75" thickBot="1" x14ac:dyDescent="0.3">
      <c r="A51" s="5">
        <v>5</v>
      </c>
      <c r="B51" s="6" t="s">
        <v>37</v>
      </c>
      <c r="C51" s="7">
        <v>141</v>
      </c>
      <c r="D51" s="34">
        <f t="shared" si="1"/>
        <v>17.493796526054592</v>
      </c>
      <c r="E51" s="8">
        <v>141</v>
      </c>
    </row>
    <row r="52" spans="1:5" ht="24.75" thickBot="1" x14ac:dyDescent="0.3">
      <c r="A52" s="5">
        <v>6</v>
      </c>
      <c r="B52" s="6" t="s">
        <v>38</v>
      </c>
      <c r="C52" s="7">
        <v>187</v>
      </c>
      <c r="D52" s="34">
        <f t="shared" si="1"/>
        <v>23.200992555831267</v>
      </c>
      <c r="E52" s="8">
        <v>187</v>
      </c>
    </row>
    <row r="53" spans="1:5" ht="15.75" thickBot="1" x14ac:dyDescent="0.3">
      <c r="A53" s="5">
        <v>7</v>
      </c>
      <c r="B53" s="6" t="s">
        <v>39</v>
      </c>
      <c r="C53" s="7">
        <v>212</v>
      </c>
      <c r="D53" s="34">
        <f t="shared" si="1"/>
        <v>26.302729528535981</v>
      </c>
      <c r="E53" s="8">
        <v>212</v>
      </c>
    </row>
    <row r="54" spans="1:5" ht="24.75" thickBot="1" x14ac:dyDescent="0.3">
      <c r="A54" s="5">
        <v>8</v>
      </c>
      <c r="B54" s="6" t="s">
        <v>40</v>
      </c>
      <c r="C54" s="7">
        <v>275</v>
      </c>
      <c r="D54" s="34">
        <f t="shared" si="1"/>
        <v>34.11910669975186</v>
      </c>
      <c r="E54" s="8">
        <v>275</v>
      </c>
    </row>
    <row r="55" spans="1:5" ht="24.75" thickBot="1" x14ac:dyDescent="0.3">
      <c r="A55" s="5">
        <v>9</v>
      </c>
      <c r="B55" s="6" t="s">
        <v>41</v>
      </c>
      <c r="C55" s="7">
        <v>187</v>
      </c>
      <c r="D55" s="34">
        <f t="shared" si="1"/>
        <v>23.200992555831267</v>
      </c>
      <c r="E55" s="8">
        <v>187</v>
      </c>
    </row>
    <row r="56" spans="1:5" ht="24.75" thickBot="1" x14ac:dyDescent="0.3">
      <c r="A56" s="5">
        <v>10</v>
      </c>
      <c r="B56" s="6" t="s">
        <v>42</v>
      </c>
      <c r="C56" s="7">
        <v>119</v>
      </c>
      <c r="D56" s="34">
        <f t="shared" si="1"/>
        <v>14.764267990074442</v>
      </c>
      <c r="E56" s="8">
        <v>119</v>
      </c>
    </row>
    <row r="57" spans="1:5" ht="24.75" thickBot="1" x14ac:dyDescent="0.3">
      <c r="A57" s="5">
        <v>11</v>
      </c>
      <c r="B57" s="6" t="s">
        <v>43</v>
      </c>
      <c r="C57" s="7">
        <v>265</v>
      </c>
      <c r="D57" s="34">
        <f t="shared" si="1"/>
        <v>32.878411910669975</v>
      </c>
      <c r="E57" s="8">
        <v>265</v>
      </c>
    </row>
    <row r="58" spans="1:5" ht="15.75" thickBot="1" x14ac:dyDescent="0.3">
      <c r="A58" s="5">
        <v>12</v>
      </c>
      <c r="B58" s="6" t="s">
        <v>44</v>
      </c>
      <c r="C58" s="7">
        <v>145</v>
      </c>
      <c r="D58" s="34">
        <f t="shared" si="1"/>
        <v>17.990074441687344</v>
      </c>
      <c r="E58" s="8">
        <v>145</v>
      </c>
    </row>
    <row r="59" spans="1:5" ht="24.75" thickBot="1" x14ac:dyDescent="0.3">
      <c r="A59" s="5">
        <v>13</v>
      </c>
      <c r="B59" s="6" t="s">
        <v>45</v>
      </c>
      <c r="C59" s="7">
        <v>204</v>
      </c>
      <c r="D59" s="34">
        <f t="shared" si="1"/>
        <v>25.310173697270471</v>
      </c>
      <c r="E59" s="8">
        <v>204</v>
      </c>
    </row>
    <row r="60" spans="1:5" ht="24.75" thickBot="1" x14ac:dyDescent="0.3">
      <c r="A60" s="5">
        <v>14</v>
      </c>
      <c r="B60" s="6" t="s">
        <v>46</v>
      </c>
      <c r="C60" s="7">
        <v>185</v>
      </c>
      <c r="D60" s="34">
        <f t="shared" si="1"/>
        <v>22.952853598014887</v>
      </c>
      <c r="E60" s="8">
        <v>185</v>
      </c>
    </row>
    <row r="61" spans="1:5" ht="24.75" thickBot="1" x14ac:dyDescent="0.3">
      <c r="A61" s="5">
        <v>15</v>
      </c>
      <c r="B61" s="6" t="s">
        <v>47</v>
      </c>
      <c r="C61" s="7">
        <v>168</v>
      </c>
      <c r="D61" s="34">
        <f t="shared" si="1"/>
        <v>20.843672456575682</v>
      </c>
      <c r="E61" s="8">
        <v>168</v>
      </c>
    </row>
    <row r="62" spans="1:5" ht="15.75" thickBot="1" x14ac:dyDescent="0.3">
      <c r="A62" s="9">
        <v>16</v>
      </c>
      <c r="B62" s="10" t="s">
        <v>31</v>
      </c>
      <c r="C62" s="11">
        <v>1</v>
      </c>
      <c r="D62" s="34">
        <f t="shared" si="1"/>
        <v>0.12406947890818859</v>
      </c>
      <c r="E62" s="13">
        <v>1</v>
      </c>
    </row>
    <row r="63" spans="1:5" ht="18" customHeight="1" thickBot="1" x14ac:dyDescent="0.3">
      <c r="A63" s="14" t="s">
        <v>48</v>
      </c>
      <c r="B63" s="15"/>
      <c r="C63" s="15"/>
      <c r="D63" s="15"/>
      <c r="E63" s="16"/>
    </row>
    <row r="64" spans="1:5" s="24" customFormat="1" ht="24.75" thickBot="1" x14ac:dyDescent="0.3">
      <c r="A64" s="18"/>
      <c r="B64" s="19"/>
      <c r="C64" s="20" t="s">
        <v>115</v>
      </c>
      <c r="D64" s="21" t="s">
        <v>116</v>
      </c>
      <c r="E64" s="23" t="s">
        <v>118</v>
      </c>
    </row>
    <row r="65" spans="1:5" s="29" customFormat="1" ht="40.5" customHeight="1" thickBot="1" x14ac:dyDescent="0.3">
      <c r="A65" s="25" t="s">
        <v>2</v>
      </c>
      <c r="B65" s="26"/>
      <c r="C65" s="27">
        <v>2019</v>
      </c>
      <c r="D65" s="41"/>
      <c r="E65" s="40">
        <v>2019</v>
      </c>
    </row>
    <row r="66" spans="1:5" s="29" customFormat="1" ht="40.5" customHeight="1" thickBot="1" x14ac:dyDescent="0.3">
      <c r="A66" s="25" t="s">
        <v>3</v>
      </c>
      <c r="B66" s="26"/>
      <c r="C66" s="27">
        <v>2019</v>
      </c>
      <c r="D66" s="41"/>
      <c r="E66" s="40">
        <v>2019</v>
      </c>
    </row>
    <row r="67" spans="1:5" s="29" customFormat="1" ht="40.5" customHeight="1" thickBot="1" x14ac:dyDescent="0.3">
      <c r="A67" s="25" t="s">
        <v>4</v>
      </c>
      <c r="B67" s="26"/>
      <c r="C67" s="27">
        <v>1036</v>
      </c>
      <c r="D67" s="41"/>
      <c r="E67" s="40">
        <v>1036</v>
      </c>
    </row>
    <row r="68" spans="1:5" s="29" customFormat="1" ht="40.5" customHeight="1" thickBot="1" x14ac:dyDescent="0.3">
      <c r="A68" s="25" t="s">
        <v>5</v>
      </c>
      <c r="B68" s="26"/>
      <c r="C68" s="30">
        <v>983</v>
      </c>
      <c r="D68" s="39">
        <f>C68*100/C66</f>
        <v>48.687469044081226</v>
      </c>
      <c r="E68" s="28">
        <v>983</v>
      </c>
    </row>
    <row r="69" spans="1:5" s="29" customFormat="1" ht="40.5" customHeight="1" thickBot="1" x14ac:dyDescent="0.3">
      <c r="A69" s="25" t="s">
        <v>6</v>
      </c>
      <c r="B69" s="26"/>
      <c r="C69" s="30">
        <v>970</v>
      </c>
      <c r="D69" s="42"/>
      <c r="E69" s="28">
        <v>970</v>
      </c>
    </row>
    <row r="70" spans="1:5" s="29" customFormat="1" ht="40.5" customHeight="1" thickBot="1" x14ac:dyDescent="0.3">
      <c r="A70" s="25" t="s">
        <v>7</v>
      </c>
      <c r="B70" s="26"/>
      <c r="C70" s="30">
        <v>13</v>
      </c>
      <c r="D70" s="42"/>
      <c r="E70" s="28">
        <v>13</v>
      </c>
    </row>
    <row r="71" spans="1:5" s="29" customFormat="1" ht="40.5" customHeight="1" thickBot="1" x14ac:dyDescent="0.3">
      <c r="A71" s="25" t="s">
        <v>8</v>
      </c>
      <c r="B71" s="26"/>
      <c r="C71" s="30">
        <v>0</v>
      </c>
      <c r="D71" s="42"/>
      <c r="E71" s="28">
        <v>0</v>
      </c>
    </row>
    <row r="72" spans="1:5" s="29" customFormat="1" ht="40.5" customHeight="1" thickBot="1" x14ac:dyDescent="0.3">
      <c r="A72" s="25" t="s">
        <v>9</v>
      </c>
      <c r="B72" s="26"/>
      <c r="C72" s="30">
        <v>0</v>
      </c>
      <c r="D72" s="42"/>
      <c r="E72" s="28">
        <v>0</v>
      </c>
    </row>
    <row r="73" spans="1:5" s="29" customFormat="1" ht="40.5" customHeight="1" thickBot="1" x14ac:dyDescent="0.3">
      <c r="A73" s="25" t="s">
        <v>10</v>
      </c>
      <c r="B73" s="26"/>
      <c r="C73" s="30">
        <v>958</v>
      </c>
      <c r="D73" s="42"/>
      <c r="E73" s="28">
        <v>958</v>
      </c>
    </row>
    <row r="74" spans="1:5" s="29" customFormat="1" ht="40.5" customHeight="1" thickBot="1" x14ac:dyDescent="0.3">
      <c r="A74" s="25" t="s">
        <v>11</v>
      </c>
      <c r="B74" s="26"/>
      <c r="C74" s="30">
        <v>25</v>
      </c>
      <c r="D74" s="42"/>
      <c r="E74" s="28">
        <v>25</v>
      </c>
    </row>
    <row r="75" spans="1:5" ht="15.75" thickBot="1" x14ac:dyDescent="0.3">
      <c r="A75" s="32" t="s">
        <v>12</v>
      </c>
      <c r="B75" s="33"/>
      <c r="C75" s="3"/>
      <c r="D75" s="17" t="s">
        <v>116</v>
      </c>
      <c r="E75" s="4"/>
    </row>
    <row r="76" spans="1:5" ht="15.75" thickBot="1" x14ac:dyDescent="0.3">
      <c r="A76" s="5">
        <v>1</v>
      </c>
      <c r="B76" s="6" t="s">
        <v>49</v>
      </c>
      <c r="C76" s="7">
        <v>287</v>
      </c>
      <c r="D76" s="34">
        <f>C76*100/$C$68</f>
        <v>29.196337741607323</v>
      </c>
      <c r="E76" s="8">
        <v>287</v>
      </c>
    </row>
    <row r="77" spans="1:5" ht="24.75" thickBot="1" x14ac:dyDescent="0.3">
      <c r="A77" s="5">
        <v>2</v>
      </c>
      <c r="B77" s="6" t="s">
        <v>50</v>
      </c>
      <c r="C77" s="7">
        <v>152</v>
      </c>
      <c r="D77" s="34">
        <f t="shared" ref="D77:D97" si="2">C77*100/$C$68</f>
        <v>15.462868769074262</v>
      </c>
      <c r="E77" s="8">
        <v>152</v>
      </c>
    </row>
    <row r="78" spans="1:5" ht="24.75" thickBot="1" x14ac:dyDescent="0.3">
      <c r="A78" s="5">
        <v>3</v>
      </c>
      <c r="B78" s="6" t="s">
        <v>51</v>
      </c>
      <c r="C78" s="7">
        <v>213</v>
      </c>
      <c r="D78" s="34">
        <f t="shared" si="2"/>
        <v>21.668362156663274</v>
      </c>
      <c r="E78" s="8">
        <v>213</v>
      </c>
    </row>
    <row r="79" spans="1:5" ht="15.75" thickBot="1" x14ac:dyDescent="0.3">
      <c r="A79" s="5">
        <v>4</v>
      </c>
      <c r="B79" s="6" t="s">
        <v>52</v>
      </c>
      <c r="C79" s="7">
        <v>234</v>
      </c>
      <c r="D79" s="34">
        <f t="shared" si="2"/>
        <v>23.804679552390642</v>
      </c>
      <c r="E79" s="8">
        <v>234</v>
      </c>
    </row>
    <row r="80" spans="1:5" ht="24.75" thickBot="1" x14ac:dyDescent="0.3">
      <c r="A80" s="5">
        <v>5</v>
      </c>
      <c r="B80" s="6" t="s">
        <v>53</v>
      </c>
      <c r="C80" s="7">
        <v>284</v>
      </c>
      <c r="D80" s="34">
        <f t="shared" si="2"/>
        <v>28.8911495422177</v>
      </c>
      <c r="E80" s="8">
        <v>284</v>
      </c>
    </row>
    <row r="81" spans="1:5" ht="24.75" thickBot="1" x14ac:dyDescent="0.3">
      <c r="A81" s="5">
        <v>6</v>
      </c>
      <c r="B81" s="6" t="s">
        <v>54</v>
      </c>
      <c r="C81" s="7">
        <v>81</v>
      </c>
      <c r="D81" s="34">
        <f t="shared" si="2"/>
        <v>8.2400813835198381</v>
      </c>
      <c r="E81" s="8">
        <v>81</v>
      </c>
    </row>
    <row r="82" spans="1:5" ht="24.75" thickBot="1" x14ac:dyDescent="0.3">
      <c r="A82" s="5">
        <v>7</v>
      </c>
      <c r="B82" s="6" t="s">
        <v>55</v>
      </c>
      <c r="C82" s="7">
        <v>73</v>
      </c>
      <c r="D82" s="34">
        <f t="shared" si="2"/>
        <v>7.4262461851475079</v>
      </c>
      <c r="E82" s="8">
        <v>73</v>
      </c>
    </row>
    <row r="83" spans="1:5" ht="15.75" thickBot="1" x14ac:dyDescent="0.3">
      <c r="A83" s="5">
        <v>8</v>
      </c>
      <c r="B83" s="6" t="s">
        <v>56</v>
      </c>
      <c r="C83" s="7">
        <v>149</v>
      </c>
      <c r="D83" s="34">
        <f t="shared" si="2"/>
        <v>15.157680569684638</v>
      </c>
      <c r="E83" s="8">
        <v>149</v>
      </c>
    </row>
    <row r="84" spans="1:5" ht="15.75" thickBot="1" x14ac:dyDescent="0.3">
      <c r="A84" s="5">
        <v>9</v>
      </c>
      <c r="B84" s="6" t="s">
        <v>57</v>
      </c>
      <c r="C84" s="7">
        <v>167</v>
      </c>
      <c r="D84" s="34">
        <f t="shared" si="2"/>
        <v>16.988809766022381</v>
      </c>
      <c r="E84" s="8">
        <v>167</v>
      </c>
    </row>
    <row r="85" spans="1:5" ht="24.75" thickBot="1" x14ac:dyDescent="0.3">
      <c r="A85" s="5">
        <v>10</v>
      </c>
      <c r="B85" s="6" t="s">
        <v>58</v>
      </c>
      <c r="C85" s="7">
        <v>105</v>
      </c>
      <c r="D85" s="34">
        <f t="shared" si="2"/>
        <v>10.681586978636826</v>
      </c>
      <c r="E85" s="8">
        <v>105</v>
      </c>
    </row>
    <row r="86" spans="1:5" ht="24.75" thickBot="1" x14ac:dyDescent="0.3">
      <c r="A86" s="5">
        <v>11</v>
      </c>
      <c r="B86" s="6" t="s">
        <v>59</v>
      </c>
      <c r="C86" s="7">
        <v>110</v>
      </c>
      <c r="D86" s="34">
        <f t="shared" si="2"/>
        <v>11.190233977619531</v>
      </c>
      <c r="E86" s="8">
        <v>110</v>
      </c>
    </row>
    <row r="87" spans="1:5" ht="24.75" thickBot="1" x14ac:dyDescent="0.3">
      <c r="A87" s="5">
        <v>12</v>
      </c>
      <c r="B87" s="6" t="s">
        <v>60</v>
      </c>
      <c r="C87" s="7">
        <v>96</v>
      </c>
      <c r="D87" s="34">
        <f t="shared" si="2"/>
        <v>9.7660223804679553</v>
      </c>
      <c r="E87" s="8">
        <v>96</v>
      </c>
    </row>
    <row r="88" spans="1:5" ht="15.75" thickBot="1" x14ac:dyDescent="0.3">
      <c r="A88" s="5">
        <v>13</v>
      </c>
      <c r="B88" s="6" t="s">
        <v>61</v>
      </c>
      <c r="C88" s="7">
        <v>97</v>
      </c>
      <c r="D88" s="34">
        <f t="shared" si="2"/>
        <v>9.8677517802644967</v>
      </c>
      <c r="E88" s="8">
        <v>97</v>
      </c>
    </row>
    <row r="89" spans="1:5" ht="24.75" thickBot="1" x14ac:dyDescent="0.3">
      <c r="A89" s="5">
        <v>14</v>
      </c>
      <c r="B89" s="6" t="s">
        <v>62</v>
      </c>
      <c r="C89" s="7">
        <v>274</v>
      </c>
      <c r="D89" s="34">
        <f t="shared" si="2"/>
        <v>27.87385554425229</v>
      </c>
      <c r="E89" s="8">
        <v>274</v>
      </c>
    </row>
    <row r="90" spans="1:5" ht="15.75" thickBot="1" x14ac:dyDescent="0.3">
      <c r="A90" s="5">
        <v>15</v>
      </c>
      <c r="B90" s="6" t="s">
        <v>63</v>
      </c>
      <c r="C90" s="7">
        <v>240</v>
      </c>
      <c r="D90" s="34">
        <f t="shared" si="2"/>
        <v>24.415055951169887</v>
      </c>
      <c r="E90" s="8">
        <v>240</v>
      </c>
    </row>
    <row r="91" spans="1:5" ht="24.75" thickBot="1" x14ac:dyDescent="0.3">
      <c r="A91" s="5">
        <v>16</v>
      </c>
      <c r="B91" s="6" t="s">
        <v>64</v>
      </c>
      <c r="C91" s="7">
        <v>209</v>
      </c>
      <c r="D91" s="34">
        <f t="shared" si="2"/>
        <v>21.261444557477112</v>
      </c>
      <c r="E91" s="8">
        <v>209</v>
      </c>
    </row>
    <row r="92" spans="1:5" ht="15.75" thickBot="1" x14ac:dyDescent="0.3">
      <c r="A92" s="5">
        <v>17</v>
      </c>
      <c r="B92" s="6" t="s">
        <v>65</v>
      </c>
      <c r="C92" s="7">
        <v>129</v>
      </c>
      <c r="D92" s="34">
        <f t="shared" si="2"/>
        <v>13.123092573753814</v>
      </c>
      <c r="E92" s="8">
        <v>129</v>
      </c>
    </row>
    <row r="93" spans="1:5" ht="15.75" thickBot="1" x14ac:dyDescent="0.3">
      <c r="A93" s="5">
        <v>18</v>
      </c>
      <c r="B93" s="6" t="s">
        <v>66</v>
      </c>
      <c r="C93" s="7">
        <v>184</v>
      </c>
      <c r="D93" s="34">
        <f t="shared" si="2"/>
        <v>18.71820956256358</v>
      </c>
      <c r="E93" s="8">
        <v>184</v>
      </c>
    </row>
    <row r="94" spans="1:5" ht="24.75" thickBot="1" x14ac:dyDescent="0.3">
      <c r="A94" s="5">
        <v>19</v>
      </c>
      <c r="B94" s="6" t="s">
        <v>67</v>
      </c>
      <c r="C94" s="7">
        <v>179</v>
      </c>
      <c r="D94" s="34">
        <f t="shared" si="2"/>
        <v>18.209562563580874</v>
      </c>
      <c r="E94" s="8">
        <v>179</v>
      </c>
    </row>
    <row r="95" spans="1:5" ht="24.75" thickBot="1" x14ac:dyDescent="0.3">
      <c r="A95" s="5">
        <v>20</v>
      </c>
      <c r="B95" s="6" t="s">
        <v>68</v>
      </c>
      <c r="C95" s="7">
        <v>114</v>
      </c>
      <c r="D95" s="34">
        <f t="shared" si="2"/>
        <v>11.597151576805697</v>
      </c>
      <c r="E95" s="8">
        <v>114</v>
      </c>
    </row>
    <row r="96" spans="1:5" ht="24.75" thickBot="1" x14ac:dyDescent="0.3">
      <c r="A96" s="5">
        <v>21</v>
      </c>
      <c r="B96" s="6" t="s">
        <v>69</v>
      </c>
      <c r="C96" s="7">
        <v>334</v>
      </c>
      <c r="D96" s="34">
        <f t="shared" si="2"/>
        <v>33.977619532044763</v>
      </c>
      <c r="E96" s="8">
        <v>334</v>
      </c>
    </row>
    <row r="97" spans="1:5" ht="15.75" thickBot="1" x14ac:dyDescent="0.3">
      <c r="A97" s="9">
        <v>22</v>
      </c>
      <c r="B97" s="10" t="s">
        <v>31</v>
      </c>
      <c r="C97" s="11">
        <v>0</v>
      </c>
      <c r="D97" s="34">
        <f t="shared" si="2"/>
        <v>0</v>
      </c>
      <c r="E97" s="13">
        <v>0</v>
      </c>
    </row>
    <row r="98" spans="1:5" ht="21" customHeight="1" thickBot="1" x14ac:dyDescent="0.3">
      <c r="A98" s="14" t="s">
        <v>70</v>
      </c>
      <c r="B98" s="15"/>
      <c r="C98" s="15"/>
      <c r="D98" s="15"/>
      <c r="E98" s="16"/>
    </row>
    <row r="99" spans="1:5" s="24" customFormat="1" ht="24.75" thickBot="1" x14ac:dyDescent="0.3">
      <c r="A99" s="18"/>
      <c r="B99" s="19"/>
      <c r="C99" s="20" t="s">
        <v>115</v>
      </c>
      <c r="D99" s="21" t="s">
        <v>116</v>
      </c>
      <c r="E99" s="23" t="s">
        <v>119</v>
      </c>
    </row>
    <row r="100" spans="1:5" s="29" customFormat="1" ht="42.75" customHeight="1" thickBot="1" x14ac:dyDescent="0.3">
      <c r="A100" s="25" t="s">
        <v>2</v>
      </c>
      <c r="B100" s="26"/>
      <c r="C100" s="27">
        <v>2282</v>
      </c>
      <c r="D100" s="41"/>
      <c r="E100" s="40">
        <v>2282</v>
      </c>
    </row>
    <row r="101" spans="1:5" s="29" customFormat="1" ht="42.75" customHeight="1" thickBot="1" x14ac:dyDescent="0.3">
      <c r="A101" s="25" t="s">
        <v>3</v>
      </c>
      <c r="B101" s="26"/>
      <c r="C101" s="27">
        <v>2287</v>
      </c>
      <c r="D101" s="41"/>
      <c r="E101" s="40">
        <v>2287</v>
      </c>
    </row>
    <row r="102" spans="1:5" s="29" customFormat="1" ht="42.75" customHeight="1" thickBot="1" x14ac:dyDescent="0.3">
      <c r="A102" s="25" t="s">
        <v>4</v>
      </c>
      <c r="B102" s="26"/>
      <c r="C102" s="27">
        <v>1221</v>
      </c>
      <c r="D102" s="41"/>
      <c r="E102" s="40">
        <v>1221</v>
      </c>
    </row>
    <row r="103" spans="1:5" s="29" customFormat="1" ht="42.75" customHeight="1" thickBot="1" x14ac:dyDescent="0.3">
      <c r="A103" s="25" t="s">
        <v>5</v>
      </c>
      <c r="B103" s="26"/>
      <c r="C103" s="27">
        <v>1061</v>
      </c>
      <c r="D103" s="41">
        <f>C103*100/C101</f>
        <v>46.392654132050723</v>
      </c>
      <c r="E103" s="40">
        <v>1061</v>
      </c>
    </row>
    <row r="104" spans="1:5" s="29" customFormat="1" ht="42.75" customHeight="1" thickBot="1" x14ac:dyDescent="0.3">
      <c r="A104" s="25" t="s">
        <v>6</v>
      </c>
      <c r="B104" s="26"/>
      <c r="C104" s="27">
        <v>1043</v>
      </c>
      <c r="D104" s="41"/>
      <c r="E104" s="40">
        <v>1043</v>
      </c>
    </row>
    <row r="105" spans="1:5" s="29" customFormat="1" ht="42.75" customHeight="1" thickBot="1" x14ac:dyDescent="0.3">
      <c r="A105" s="25" t="s">
        <v>7</v>
      </c>
      <c r="B105" s="26"/>
      <c r="C105" s="30">
        <v>18</v>
      </c>
      <c r="D105" s="42"/>
      <c r="E105" s="28">
        <v>18</v>
      </c>
    </row>
    <row r="106" spans="1:5" s="29" customFormat="1" ht="42.75" customHeight="1" thickBot="1" x14ac:dyDescent="0.3">
      <c r="A106" s="25" t="s">
        <v>8</v>
      </c>
      <c r="B106" s="26"/>
      <c r="C106" s="30">
        <v>0</v>
      </c>
      <c r="D106" s="42"/>
      <c r="E106" s="28">
        <v>0</v>
      </c>
    </row>
    <row r="107" spans="1:5" s="29" customFormat="1" ht="42.75" customHeight="1" thickBot="1" x14ac:dyDescent="0.3">
      <c r="A107" s="25" t="s">
        <v>9</v>
      </c>
      <c r="B107" s="26"/>
      <c r="C107" s="30">
        <v>0</v>
      </c>
      <c r="D107" s="42"/>
      <c r="E107" s="28">
        <v>0</v>
      </c>
    </row>
    <row r="108" spans="1:5" s="29" customFormat="1" ht="42.75" customHeight="1" thickBot="1" x14ac:dyDescent="0.3">
      <c r="A108" s="25" t="s">
        <v>10</v>
      </c>
      <c r="B108" s="26"/>
      <c r="C108" s="27">
        <v>1041</v>
      </c>
      <c r="D108" s="41"/>
      <c r="E108" s="40">
        <v>1041</v>
      </c>
    </row>
    <row r="109" spans="1:5" s="29" customFormat="1" ht="42.75" customHeight="1" thickBot="1" x14ac:dyDescent="0.3">
      <c r="A109" s="25" t="s">
        <v>11</v>
      </c>
      <c r="B109" s="26"/>
      <c r="C109" s="30">
        <v>20</v>
      </c>
      <c r="D109" s="42"/>
      <c r="E109" s="28">
        <v>20</v>
      </c>
    </row>
    <row r="110" spans="1:5" ht="15.75" thickBot="1" x14ac:dyDescent="0.3">
      <c r="A110" s="32" t="s">
        <v>12</v>
      </c>
      <c r="B110" s="33"/>
      <c r="C110" s="3"/>
      <c r="D110" s="17" t="s">
        <v>116</v>
      </c>
      <c r="E110" s="4"/>
    </row>
    <row r="111" spans="1:5" ht="24.75" thickBot="1" x14ac:dyDescent="0.3">
      <c r="A111" s="5">
        <v>1</v>
      </c>
      <c r="B111" s="6" t="s">
        <v>71</v>
      </c>
      <c r="C111" s="7">
        <v>455</v>
      </c>
      <c r="D111" s="34">
        <f>C111*100/$C$103</f>
        <v>42.884071630537228</v>
      </c>
      <c r="E111" s="8">
        <v>455</v>
      </c>
    </row>
    <row r="112" spans="1:5" ht="24.75" thickBot="1" x14ac:dyDescent="0.3">
      <c r="A112" s="5">
        <v>2</v>
      </c>
      <c r="B112" s="6" t="s">
        <v>72</v>
      </c>
      <c r="C112" s="7">
        <v>133</v>
      </c>
      <c r="D112" s="34">
        <f t="shared" ref="D112:D129" si="3">C112*100/$C$103</f>
        <v>12.535344015080113</v>
      </c>
      <c r="E112" s="8">
        <v>133</v>
      </c>
    </row>
    <row r="113" spans="1:5" ht="24.75" thickBot="1" x14ac:dyDescent="0.3">
      <c r="A113" s="5">
        <v>3</v>
      </c>
      <c r="B113" s="6" t="s">
        <v>73</v>
      </c>
      <c r="C113" s="7">
        <v>70</v>
      </c>
      <c r="D113" s="34">
        <f t="shared" si="3"/>
        <v>6.5975494816211118</v>
      </c>
      <c r="E113" s="8">
        <v>70</v>
      </c>
    </row>
    <row r="114" spans="1:5" ht="24.75" thickBot="1" x14ac:dyDescent="0.3">
      <c r="A114" s="5">
        <v>4</v>
      </c>
      <c r="B114" s="6" t="s">
        <v>74</v>
      </c>
      <c r="C114" s="7">
        <v>310</v>
      </c>
      <c r="D114" s="34">
        <f t="shared" si="3"/>
        <v>29.217719132893496</v>
      </c>
      <c r="E114" s="8">
        <v>310</v>
      </c>
    </row>
    <row r="115" spans="1:5" ht="15.75" thickBot="1" x14ac:dyDescent="0.3">
      <c r="A115" s="5">
        <v>5</v>
      </c>
      <c r="B115" s="6" t="s">
        <v>75</v>
      </c>
      <c r="C115" s="7">
        <v>298</v>
      </c>
      <c r="D115" s="34">
        <f t="shared" si="3"/>
        <v>28.086710650329877</v>
      </c>
      <c r="E115" s="8">
        <v>298</v>
      </c>
    </row>
    <row r="116" spans="1:5" ht="24.75" thickBot="1" x14ac:dyDescent="0.3">
      <c r="A116" s="5">
        <v>6</v>
      </c>
      <c r="B116" s="6" t="s">
        <v>76</v>
      </c>
      <c r="C116" s="7">
        <v>167</v>
      </c>
      <c r="D116" s="34">
        <f t="shared" si="3"/>
        <v>15.739868049010367</v>
      </c>
      <c r="E116" s="8">
        <v>167</v>
      </c>
    </row>
    <row r="117" spans="1:5" ht="24.75" thickBot="1" x14ac:dyDescent="0.3">
      <c r="A117" s="5">
        <v>7</v>
      </c>
      <c r="B117" s="6" t="s">
        <v>77</v>
      </c>
      <c r="C117" s="7">
        <v>263</v>
      </c>
      <c r="D117" s="34">
        <f t="shared" si="3"/>
        <v>24.787935909519323</v>
      </c>
      <c r="E117" s="8">
        <v>263</v>
      </c>
    </row>
    <row r="118" spans="1:5" ht="24.75" thickBot="1" x14ac:dyDescent="0.3">
      <c r="A118" s="5">
        <v>8</v>
      </c>
      <c r="B118" s="6" t="s">
        <v>78</v>
      </c>
      <c r="C118" s="7">
        <v>272</v>
      </c>
      <c r="D118" s="34">
        <f t="shared" si="3"/>
        <v>25.636192271442034</v>
      </c>
      <c r="E118" s="8">
        <v>272</v>
      </c>
    </row>
    <row r="119" spans="1:5" ht="24.75" thickBot="1" x14ac:dyDescent="0.3">
      <c r="A119" s="5">
        <v>9</v>
      </c>
      <c r="B119" s="6" t="s">
        <v>79</v>
      </c>
      <c r="C119" s="7">
        <v>231</v>
      </c>
      <c r="D119" s="34">
        <f t="shared" si="3"/>
        <v>21.771913289349669</v>
      </c>
      <c r="E119" s="8">
        <v>231</v>
      </c>
    </row>
    <row r="120" spans="1:5" ht="24.75" thickBot="1" x14ac:dyDescent="0.3">
      <c r="A120" s="5">
        <v>10</v>
      </c>
      <c r="B120" s="6" t="s">
        <v>80</v>
      </c>
      <c r="C120" s="7">
        <v>218</v>
      </c>
      <c r="D120" s="34">
        <f t="shared" si="3"/>
        <v>20.546654099905748</v>
      </c>
      <c r="E120" s="8">
        <v>218</v>
      </c>
    </row>
    <row r="121" spans="1:5" ht="15.75" thickBot="1" x14ac:dyDescent="0.3">
      <c r="A121" s="5">
        <v>11</v>
      </c>
      <c r="B121" s="6" t="s">
        <v>81</v>
      </c>
      <c r="C121" s="7">
        <v>303</v>
      </c>
      <c r="D121" s="34">
        <f t="shared" si="3"/>
        <v>28.557964184731386</v>
      </c>
      <c r="E121" s="8">
        <v>303</v>
      </c>
    </row>
    <row r="122" spans="1:5" ht="24.75" thickBot="1" x14ac:dyDescent="0.3">
      <c r="A122" s="5">
        <v>12</v>
      </c>
      <c r="B122" s="6" t="s">
        <v>82</v>
      </c>
      <c r="C122" s="7">
        <v>123</v>
      </c>
      <c r="D122" s="34">
        <f t="shared" si="3"/>
        <v>11.592836946277098</v>
      </c>
      <c r="E122" s="8">
        <v>123</v>
      </c>
    </row>
    <row r="123" spans="1:5" ht="24.75" thickBot="1" x14ac:dyDescent="0.3">
      <c r="A123" s="5">
        <v>13</v>
      </c>
      <c r="B123" s="6" t="s">
        <v>83</v>
      </c>
      <c r="C123" s="7">
        <v>206</v>
      </c>
      <c r="D123" s="34">
        <f t="shared" si="3"/>
        <v>19.415645617342129</v>
      </c>
      <c r="E123" s="8">
        <v>206</v>
      </c>
    </row>
    <row r="124" spans="1:5" ht="24.75" thickBot="1" x14ac:dyDescent="0.3">
      <c r="A124" s="5">
        <v>14</v>
      </c>
      <c r="B124" s="6" t="s">
        <v>84</v>
      </c>
      <c r="C124" s="7">
        <v>203</v>
      </c>
      <c r="D124" s="34">
        <f t="shared" si="3"/>
        <v>19.132893496701225</v>
      </c>
      <c r="E124" s="8">
        <v>203</v>
      </c>
    </row>
    <row r="125" spans="1:5" ht="24.75" thickBot="1" x14ac:dyDescent="0.3">
      <c r="A125" s="5">
        <v>15</v>
      </c>
      <c r="B125" s="6" t="s">
        <v>85</v>
      </c>
      <c r="C125" s="7">
        <v>266</v>
      </c>
      <c r="D125" s="34">
        <f t="shared" si="3"/>
        <v>25.070688030160227</v>
      </c>
      <c r="E125" s="8">
        <v>266</v>
      </c>
    </row>
    <row r="126" spans="1:5" ht="24.75" thickBot="1" x14ac:dyDescent="0.3">
      <c r="A126" s="5">
        <v>16</v>
      </c>
      <c r="B126" s="6" t="s">
        <v>86</v>
      </c>
      <c r="C126" s="7">
        <v>164</v>
      </c>
      <c r="D126" s="34">
        <f t="shared" si="3"/>
        <v>15.457115928369463</v>
      </c>
      <c r="E126" s="8">
        <v>164</v>
      </c>
    </row>
    <row r="127" spans="1:5" ht="24.75" thickBot="1" x14ac:dyDescent="0.3">
      <c r="A127" s="5">
        <v>17</v>
      </c>
      <c r="B127" s="6" t="s">
        <v>87</v>
      </c>
      <c r="C127" s="7">
        <v>235</v>
      </c>
      <c r="D127" s="34">
        <f t="shared" si="3"/>
        <v>22.148916116870875</v>
      </c>
      <c r="E127" s="8">
        <v>235</v>
      </c>
    </row>
    <row r="128" spans="1:5" ht="15.75" thickBot="1" x14ac:dyDescent="0.3">
      <c r="A128" s="5">
        <v>18</v>
      </c>
      <c r="B128" s="6" t="s">
        <v>88</v>
      </c>
      <c r="C128" s="7">
        <v>311</v>
      </c>
      <c r="D128" s="34">
        <f t="shared" si="3"/>
        <v>29.311969839773798</v>
      </c>
      <c r="E128" s="8">
        <v>311</v>
      </c>
    </row>
    <row r="129" spans="1:6" ht="15.75" thickBot="1" x14ac:dyDescent="0.3">
      <c r="A129" s="9">
        <v>19</v>
      </c>
      <c r="B129" s="10" t="s">
        <v>31</v>
      </c>
      <c r="C129" s="11">
        <v>0</v>
      </c>
      <c r="D129" s="34">
        <f t="shared" si="3"/>
        <v>0</v>
      </c>
      <c r="E129" s="13">
        <v>0</v>
      </c>
    </row>
    <row r="130" spans="1:6" ht="23.25" customHeight="1" thickBot="1" x14ac:dyDescent="0.3">
      <c r="A130" s="14" t="s">
        <v>89</v>
      </c>
      <c r="B130" s="15"/>
      <c r="C130" s="15"/>
      <c r="D130" s="15"/>
      <c r="E130" s="15"/>
      <c r="F130" s="16"/>
    </row>
    <row r="131" spans="1:6" s="24" customFormat="1" ht="24.75" thickBot="1" x14ac:dyDescent="0.3">
      <c r="A131" s="18"/>
      <c r="B131" s="19"/>
      <c r="C131" s="20" t="s">
        <v>115</v>
      </c>
      <c r="D131" s="21" t="s">
        <v>116</v>
      </c>
      <c r="E131" s="22" t="s">
        <v>120</v>
      </c>
      <c r="F131" s="23" t="s">
        <v>121</v>
      </c>
    </row>
    <row r="132" spans="1:6" s="29" customFormat="1" ht="40.5" customHeight="1" thickBot="1" x14ac:dyDescent="0.3">
      <c r="A132" s="25" t="s">
        <v>2</v>
      </c>
      <c r="B132" s="26"/>
      <c r="C132" s="27">
        <v>3004</v>
      </c>
      <c r="D132" s="27"/>
      <c r="E132" s="27">
        <v>1693</v>
      </c>
      <c r="F132" s="40">
        <v>1311</v>
      </c>
    </row>
    <row r="133" spans="1:6" s="29" customFormat="1" ht="40.5" customHeight="1" thickBot="1" x14ac:dyDescent="0.3">
      <c r="A133" s="25" t="s">
        <v>3</v>
      </c>
      <c r="B133" s="26"/>
      <c r="C133" s="27">
        <v>3022</v>
      </c>
      <c r="D133" s="27"/>
      <c r="E133" s="27">
        <v>1710</v>
      </c>
      <c r="F133" s="40">
        <v>1312</v>
      </c>
    </row>
    <row r="134" spans="1:6" s="29" customFormat="1" ht="40.5" customHeight="1" thickBot="1" x14ac:dyDescent="0.3">
      <c r="A134" s="25" t="s">
        <v>4</v>
      </c>
      <c r="B134" s="26"/>
      <c r="C134" s="27">
        <v>1739</v>
      </c>
      <c r="D134" s="27"/>
      <c r="E134" s="30">
        <v>984</v>
      </c>
      <c r="F134" s="28">
        <v>755</v>
      </c>
    </row>
    <row r="135" spans="1:6" s="29" customFormat="1" ht="40.5" customHeight="1" thickBot="1" x14ac:dyDescent="0.3">
      <c r="A135" s="25" t="s">
        <v>5</v>
      </c>
      <c r="B135" s="26"/>
      <c r="C135" s="27">
        <v>1265</v>
      </c>
      <c r="D135" s="27">
        <f>C135*100/C133</f>
        <v>41.85969556585043</v>
      </c>
      <c r="E135" s="30">
        <v>709</v>
      </c>
      <c r="F135" s="28">
        <v>556</v>
      </c>
    </row>
    <row r="136" spans="1:6" s="29" customFormat="1" ht="40.5" customHeight="1" thickBot="1" x14ac:dyDescent="0.3">
      <c r="A136" s="25" t="s">
        <v>6</v>
      </c>
      <c r="B136" s="26"/>
      <c r="C136" s="27">
        <v>1240</v>
      </c>
      <c r="D136" s="27"/>
      <c r="E136" s="30">
        <v>695</v>
      </c>
      <c r="F136" s="28">
        <v>545</v>
      </c>
    </row>
    <row r="137" spans="1:6" s="29" customFormat="1" ht="40.5" customHeight="1" thickBot="1" x14ac:dyDescent="0.3">
      <c r="A137" s="25" t="s">
        <v>7</v>
      </c>
      <c r="B137" s="26"/>
      <c r="C137" s="30">
        <v>25</v>
      </c>
      <c r="D137" s="30"/>
      <c r="E137" s="30">
        <v>14</v>
      </c>
      <c r="F137" s="28">
        <v>11</v>
      </c>
    </row>
    <row r="138" spans="1:6" s="29" customFormat="1" ht="40.5" customHeight="1" thickBot="1" x14ac:dyDescent="0.3">
      <c r="A138" s="25" t="s">
        <v>8</v>
      </c>
      <c r="B138" s="26"/>
      <c r="C138" s="30">
        <v>0</v>
      </c>
      <c r="D138" s="30"/>
      <c r="E138" s="30">
        <v>0</v>
      </c>
      <c r="F138" s="28">
        <v>0</v>
      </c>
    </row>
    <row r="139" spans="1:6" s="29" customFormat="1" ht="40.5" customHeight="1" thickBot="1" x14ac:dyDescent="0.3">
      <c r="A139" s="25" t="s">
        <v>9</v>
      </c>
      <c r="B139" s="26"/>
      <c r="C139" s="30">
        <v>0</v>
      </c>
      <c r="D139" s="30"/>
      <c r="E139" s="30">
        <v>0</v>
      </c>
      <c r="F139" s="28">
        <v>0</v>
      </c>
    </row>
    <row r="140" spans="1:6" s="29" customFormat="1" ht="40.5" customHeight="1" thickBot="1" x14ac:dyDescent="0.3">
      <c r="A140" s="25" t="s">
        <v>10</v>
      </c>
      <c r="B140" s="26"/>
      <c r="C140" s="27">
        <v>1241</v>
      </c>
      <c r="D140" s="27"/>
      <c r="E140" s="30">
        <v>695</v>
      </c>
      <c r="F140" s="28">
        <v>546</v>
      </c>
    </row>
    <row r="141" spans="1:6" s="29" customFormat="1" ht="40.5" customHeight="1" thickBot="1" x14ac:dyDescent="0.3">
      <c r="A141" s="25" t="s">
        <v>11</v>
      </c>
      <c r="B141" s="26"/>
      <c r="C141" s="30">
        <v>24</v>
      </c>
      <c r="D141" s="30"/>
      <c r="E141" s="30">
        <v>14</v>
      </c>
      <c r="F141" s="28">
        <v>10</v>
      </c>
    </row>
    <row r="142" spans="1:6" ht="15.75" thickBot="1" x14ac:dyDescent="0.3">
      <c r="A142" s="32" t="s">
        <v>12</v>
      </c>
      <c r="B142" s="33"/>
      <c r="C142" s="3"/>
      <c r="D142" s="3" t="s">
        <v>116</v>
      </c>
      <c r="E142" s="3"/>
      <c r="F142" s="4"/>
    </row>
    <row r="143" spans="1:6" ht="24.75" thickBot="1" x14ac:dyDescent="0.3">
      <c r="A143" s="5">
        <v>1</v>
      </c>
      <c r="B143" s="6" t="s">
        <v>90</v>
      </c>
      <c r="C143" s="7">
        <v>379</v>
      </c>
      <c r="D143" s="34">
        <f>C143*100/$C$135</f>
        <v>29.960474308300395</v>
      </c>
      <c r="E143" s="2">
        <v>188</v>
      </c>
      <c r="F143" s="8">
        <v>191</v>
      </c>
    </row>
    <row r="144" spans="1:6" ht="15.75" thickBot="1" x14ac:dyDescent="0.3">
      <c r="A144" s="5">
        <v>2</v>
      </c>
      <c r="B144" s="6" t="s">
        <v>91</v>
      </c>
      <c r="C144" s="7">
        <v>309</v>
      </c>
      <c r="D144" s="34">
        <f t="shared" ref="D144:D166" si="4">C144*100/$C$135</f>
        <v>24.426877470355731</v>
      </c>
      <c r="E144" s="2">
        <v>155</v>
      </c>
      <c r="F144" s="8">
        <v>154</v>
      </c>
    </row>
    <row r="145" spans="1:6" ht="24.75" thickBot="1" x14ac:dyDescent="0.3">
      <c r="A145" s="5">
        <v>3</v>
      </c>
      <c r="B145" s="6" t="s">
        <v>92</v>
      </c>
      <c r="C145" s="7">
        <v>291</v>
      </c>
      <c r="D145" s="34">
        <f t="shared" si="4"/>
        <v>23.003952569169961</v>
      </c>
      <c r="E145" s="2">
        <v>139</v>
      </c>
      <c r="F145" s="8">
        <v>152</v>
      </c>
    </row>
    <row r="146" spans="1:6" ht="24.75" thickBot="1" x14ac:dyDescent="0.3">
      <c r="A146" s="5">
        <v>4</v>
      </c>
      <c r="B146" s="6" t="s">
        <v>93</v>
      </c>
      <c r="C146" s="7">
        <v>407</v>
      </c>
      <c r="D146" s="34">
        <f t="shared" si="4"/>
        <v>32.173913043478258</v>
      </c>
      <c r="E146" s="2">
        <v>223</v>
      </c>
      <c r="F146" s="8">
        <v>184</v>
      </c>
    </row>
    <row r="147" spans="1:6" ht="24.75" thickBot="1" x14ac:dyDescent="0.3">
      <c r="A147" s="5">
        <v>5</v>
      </c>
      <c r="B147" s="6" t="s">
        <v>94</v>
      </c>
      <c r="C147" s="7">
        <v>130</v>
      </c>
      <c r="D147" s="34">
        <f t="shared" si="4"/>
        <v>10.276679841897232</v>
      </c>
      <c r="E147" s="2">
        <v>74</v>
      </c>
      <c r="F147" s="8">
        <v>56</v>
      </c>
    </row>
    <row r="148" spans="1:6" ht="24.75" thickBot="1" x14ac:dyDescent="0.3">
      <c r="A148" s="5">
        <v>6</v>
      </c>
      <c r="B148" s="6" t="s">
        <v>95</v>
      </c>
      <c r="C148" s="7">
        <v>206</v>
      </c>
      <c r="D148" s="34">
        <f t="shared" si="4"/>
        <v>16.284584980237153</v>
      </c>
      <c r="E148" s="2">
        <v>127</v>
      </c>
      <c r="F148" s="8">
        <v>79</v>
      </c>
    </row>
    <row r="149" spans="1:6" ht="15.75" thickBot="1" x14ac:dyDescent="0.3">
      <c r="A149" s="5">
        <v>7</v>
      </c>
      <c r="B149" s="6" t="s">
        <v>96</v>
      </c>
      <c r="C149" s="7">
        <v>630</v>
      </c>
      <c r="D149" s="34">
        <f t="shared" si="4"/>
        <v>49.802371541501977</v>
      </c>
      <c r="E149" s="2">
        <v>409</v>
      </c>
      <c r="F149" s="8">
        <v>221</v>
      </c>
    </row>
    <row r="150" spans="1:6" ht="15.75" thickBot="1" x14ac:dyDescent="0.3">
      <c r="A150" s="5">
        <v>8</v>
      </c>
      <c r="B150" s="6" t="s">
        <v>97</v>
      </c>
      <c r="C150" s="7">
        <v>402</v>
      </c>
      <c r="D150" s="34">
        <f t="shared" si="4"/>
        <v>31.778656126482215</v>
      </c>
      <c r="E150" s="2">
        <v>209</v>
      </c>
      <c r="F150" s="8">
        <v>193</v>
      </c>
    </row>
    <row r="151" spans="1:6" ht="15.75" thickBot="1" x14ac:dyDescent="0.3">
      <c r="A151" s="5">
        <v>9</v>
      </c>
      <c r="B151" s="6" t="s">
        <v>98</v>
      </c>
      <c r="C151" s="7">
        <v>304</v>
      </c>
      <c r="D151" s="34">
        <f t="shared" si="4"/>
        <v>24.031620553359684</v>
      </c>
      <c r="E151" s="2">
        <v>161</v>
      </c>
      <c r="F151" s="8">
        <v>143</v>
      </c>
    </row>
    <row r="152" spans="1:6" ht="15.75" thickBot="1" x14ac:dyDescent="0.3">
      <c r="A152" s="5">
        <v>10</v>
      </c>
      <c r="B152" s="6" t="s">
        <v>99</v>
      </c>
      <c r="C152" s="7">
        <v>493</v>
      </c>
      <c r="D152" s="34">
        <f t="shared" si="4"/>
        <v>38.972332015810274</v>
      </c>
      <c r="E152" s="2">
        <v>263</v>
      </c>
      <c r="F152" s="8">
        <v>230</v>
      </c>
    </row>
    <row r="153" spans="1:6" ht="15.75" thickBot="1" x14ac:dyDescent="0.3">
      <c r="A153" s="5">
        <v>11</v>
      </c>
      <c r="B153" s="6" t="s">
        <v>100</v>
      </c>
      <c r="C153" s="7">
        <v>216</v>
      </c>
      <c r="D153" s="34">
        <f t="shared" si="4"/>
        <v>17.07509881422925</v>
      </c>
      <c r="E153" s="2">
        <v>115</v>
      </c>
      <c r="F153" s="8">
        <v>101</v>
      </c>
    </row>
    <row r="154" spans="1:6" ht="24.75" thickBot="1" x14ac:dyDescent="0.3">
      <c r="A154" s="5">
        <v>12</v>
      </c>
      <c r="B154" s="6" t="s">
        <v>101</v>
      </c>
      <c r="C154" s="7">
        <v>365</v>
      </c>
      <c r="D154" s="34">
        <f t="shared" si="4"/>
        <v>28.853754940711461</v>
      </c>
      <c r="E154" s="2">
        <v>218</v>
      </c>
      <c r="F154" s="8">
        <v>147</v>
      </c>
    </row>
    <row r="155" spans="1:6" ht="24.75" thickBot="1" x14ac:dyDescent="0.3">
      <c r="A155" s="5">
        <v>13</v>
      </c>
      <c r="B155" s="6" t="s">
        <v>102</v>
      </c>
      <c r="C155" s="7">
        <v>260</v>
      </c>
      <c r="D155" s="34">
        <f t="shared" si="4"/>
        <v>20.553359683794465</v>
      </c>
      <c r="E155" s="2">
        <v>140</v>
      </c>
      <c r="F155" s="8">
        <v>120</v>
      </c>
    </row>
    <row r="156" spans="1:6" ht="24.75" thickBot="1" x14ac:dyDescent="0.3">
      <c r="A156" s="5">
        <v>14</v>
      </c>
      <c r="B156" s="6" t="s">
        <v>103</v>
      </c>
      <c r="C156" s="7">
        <v>354</v>
      </c>
      <c r="D156" s="34">
        <f t="shared" si="4"/>
        <v>27.984189723320156</v>
      </c>
      <c r="E156" s="2">
        <v>198</v>
      </c>
      <c r="F156" s="8">
        <v>156</v>
      </c>
    </row>
    <row r="157" spans="1:6" ht="24.75" thickBot="1" x14ac:dyDescent="0.3">
      <c r="A157" s="5">
        <v>15</v>
      </c>
      <c r="B157" s="6" t="s">
        <v>104</v>
      </c>
      <c r="C157" s="7">
        <v>230</v>
      </c>
      <c r="D157" s="34">
        <f t="shared" si="4"/>
        <v>18.181818181818183</v>
      </c>
      <c r="E157" s="2">
        <v>116</v>
      </c>
      <c r="F157" s="8">
        <v>114</v>
      </c>
    </row>
    <row r="158" spans="1:6" ht="24.75" thickBot="1" x14ac:dyDescent="0.3">
      <c r="A158" s="5">
        <v>16</v>
      </c>
      <c r="B158" s="6" t="s">
        <v>105</v>
      </c>
      <c r="C158" s="7">
        <v>298</v>
      </c>
      <c r="D158" s="34">
        <f t="shared" si="4"/>
        <v>23.557312252964426</v>
      </c>
      <c r="E158" s="2">
        <v>148</v>
      </c>
      <c r="F158" s="8">
        <v>150</v>
      </c>
    </row>
    <row r="159" spans="1:6" ht="24.75" thickBot="1" x14ac:dyDescent="0.3">
      <c r="A159" s="5">
        <v>17</v>
      </c>
      <c r="B159" s="6" t="s">
        <v>106</v>
      </c>
      <c r="C159" s="7">
        <v>121</v>
      </c>
      <c r="D159" s="34">
        <f t="shared" si="4"/>
        <v>9.5652173913043477</v>
      </c>
      <c r="E159" s="2">
        <v>67</v>
      </c>
      <c r="F159" s="8">
        <v>54</v>
      </c>
    </row>
    <row r="160" spans="1:6" ht="24.75" thickBot="1" x14ac:dyDescent="0.3">
      <c r="A160" s="5">
        <v>18</v>
      </c>
      <c r="B160" s="6" t="s">
        <v>107</v>
      </c>
      <c r="C160" s="7">
        <v>326</v>
      </c>
      <c r="D160" s="34">
        <f t="shared" si="4"/>
        <v>25.770750988142293</v>
      </c>
      <c r="E160" s="2">
        <v>239</v>
      </c>
      <c r="F160" s="8">
        <v>87</v>
      </c>
    </row>
    <row r="161" spans="1:6" ht="15.75" thickBot="1" x14ac:dyDescent="0.3">
      <c r="A161" s="5">
        <v>19</v>
      </c>
      <c r="B161" s="6" t="s">
        <v>108</v>
      </c>
      <c r="C161" s="7">
        <v>374</v>
      </c>
      <c r="D161" s="34">
        <f t="shared" si="4"/>
        <v>29.565217391304348</v>
      </c>
      <c r="E161" s="2">
        <v>209</v>
      </c>
      <c r="F161" s="8">
        <v>165</v>
      </c>
    </row>
    <row r="162" spans="1:6" ht="24.75" thickBot="1" x14ac:dyDescent="0.3">
      <c r="A162" s="5">
        <v>20</v>
      </c>
      <c r="B162" s="6" t="s">
        <v>109</v>
      </c>
      <c r="C162" s="7">
        <v>183</v>
      </c>
      <c r="D162" s="34">
        <f t="shared" si="4"/>
        <v>14.466403162055336</v>
      </c>
      <c r="E162" s="2">
        <v>118</v>
      </c>
      <c r="F162" s="8">
        <v>65</v>
      </c>
    </row>
    <row r="163" spans="1:6" ht="24.75" thickBot="1" x14ac:dyDescent="0.3">
      <c r="A163" s="5">
        <v>21</v>
      </c>
      <c r="B163" s="6" t="s">
        <v>110</v>
      </c>
      <c r="C163" s="7">
        <v>189</v>
      </c>
      <c r="D163" s="34">
        <f t="shared" si="4"/>
        <v>14.940711462450594</v>
      </c>
      <c r="E163" s="2">
        <v>125</v>
      </c>
      <c r="F163" s="8">
        <v>64</v>
      </c>
    </row>
    <row r="164" spans="1:6" ht="24.75" thickBot="1" x14ac:dyDescent="0.3">
      <c r="A164" s="5">
        <v>22</v>
      </c>
      <c r="B164" s="6" t="s">
        <v>111</v>
      </c>
      <c r="C164" s="7">
        <v>154</v>
      </c>
      <c r="D164" s="34">
        <f t="shared" si="4"/>
        <v>12.173913043478262</v>
      </c>
      <c r="E164" s="2">
        <v>82</v>
      </c>
      <c r="F164" s="8">
        <v>72</v>
      </c>
    </row>
    <row r="165" spans="1:6" ht="15.75" thickBot="1" x14ac:dyDescent="0.3">
      <c r="A165" s="5">
        <v>23</v>
      </c>
      <c r="B165" s="6" t="s">
        <v>112</v>
      </c>
      <c r="C165" s="7">
        <v>273</v>
      </c>
      <c r="D165" s="34">
        <f t="shared" si="4"/>
        <v>21.581027667984191</v>
      </c>
      <c r="E165" s="2">
        <v>155</v>
      </c>
      <c r="F165" s="8">
        <v>118</v>
      </c>
    </row>
    <row r="166" spans="1:6" ht="15.75" thickBot="1" x14ac:dyDescent="0.3">
      <c r="A166" s="9">
        <v>24</v>
      </c>
      <c r="B166" s="10" t="s">
        <v>31</v>
      </c>
      <c r="C166" s="11">
        <v>2</v>
      </c>
      <c r="D166" s="34">
        <f t="shared" si="4"/>
        <v>0.15810276679841898</v>
      </c>
      <c r="E166" s="12">
        <v>2</v>
      </c>
      <c r="F166" s="13">
        <v>0</v>
      </c>
    </row>
  </sheetData>
  <mergeCells count="60">
    <mergeCell ref="A110:B110"/>
    <mergeCell ref="A130:F130"/>
    <mergeCell ref="A142:B142"/>
    <mergeCell ref="A14:B14"/>
    <mergeCell ref="A34:E34"/>
    <mergeCell ref="A46:B46"/>
    <mergeCell ref="A63:E63"/>
    <mergeCell ref="A75:B75"/>
    <mergeCell ref="A98:E98"/>
    <mergeCell ref="A136:B136"/>
    <mergeCell ref="A137:B137"/>
    <mergeCell ref="A138:B138"/>
    <mergeCell ref="A139:B139"/>
    <mergeCell ref="A140:B140"/>
    <mergeCell ref="A141:B141"/>
    <mergeCell ref="A132:B132"/>
    <mergeCell ref="A133:B133"/>
    <mergeCell ref="A134:B134"/>
    <mergeCell ref="A135:B135"/>
    <mergeCell ref="A104:B104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69:B69"/>
    <mergeCell ref="A70:B70"/>
    <mergeCell ref="A71:B71"/>
    <mergeCell ref="A72:B72"/>
    <mergeCell ref="A73:B73"/>
    <mergeCell ref="A74:B74"/>
    <mergeCell ref="A65:B65"/>
    <mergeCell ref="A66:B66"/>
    <mergeCell ref="A67:B67"/>
    <mergeCell ref="A68:B68"/>
    <mergeCell ref="A40:B4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2:F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2021-10-08T07:11:52Z</dcterms:modified>
</cp:coreProperties>
</file>