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8" i="1"/>
  <c r="D69" i="1"/>
  <c r="D70" i="1"/>
  <c r="D71" i="1"/>
  <c r="D72" i="1"/>
  <c r="D73" i="1"/>
  <c r="D74" i="1"/>
  <c r="D75" i="1"/>
  <c r="D76" i="1"/>
  <c r="D77" i="1"/>
  <c r="D66" i="1"/>
  <c r="D58" i="1"/>
  <c r="D41" i="1"/>
  <c r="D42" i="1"/>
  <c r="D43" i="1"/>
  <c r="D44" i="1"/>
  <c r="D45" i="1"/>
  <c r="D46" i="1"/>
  <c r="D47" i="1"/>
  <c r="D48" i="1"/>
  <c r="D49" i="1"/>
  <c r="D50" i="1"/>
  <c r="D51" i="1"/>
  <c r="D40" i="1"/>
  <c r="D32" i="1"/>
  <c r="D16" i="1"/>
  <c r="D17" i="1"/>
  <c r="D18" i="1"/>
  <c r="D19" i="1"/>
  <c r="D20" i="1"/>
  <c r="D21" i="1"/>
  <c r="D22" i="1"/>
  <c r="D23" i="1"/>
  <c r="D24" i="1"/>
  <c r="D25" i="1"/>
  <c r="D15" i="1"/>
  <c r="D7" i="1"/>
</calcChain>
</file>

<file path=xl/sharedStrings.xml><?xml version="1.0" encoding="utf-8"?>
<sst xmlns="http://schemas.openxmlformats.org/spreadsheetml/2006/main" count="85" uniqueCount="54">
  <si>
    <t>№1 Кызыл-Суу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</si>
  <si>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</si>
  <si>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</si>
  <si>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</si>
  <si>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</si>
  <si>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</si>
  <si>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</si>
  <si>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</si>
  <si>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</si>
  <si>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</si>
  <si>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</si>
  <si>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</si>
  <si>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Абдикеримова Нургүл Мизамидиновна</t>
  </si>
  <si>
    <t>Айдарбекова Гулишкан Маткасымовна</t>
  </si>
  <si>
    <t>Бостонбаев Эркетай Акматович</t>
  </si>
  <si>
    <t>Зияйдинов Нургазы Миташевич</t>
  </si>
  <si>
    <t>Кадырмамат уулу Чыңгыз</t>
  </si>
  <si>
    <t>Маматалиев Жанышбек Турдубекович</t>
  </si>
  <si>
    <t>Маматалиев Жунус Мырзабекович</t>
  </si>
  <si>
    <t>Насирдинов Жетиген Эдилбекович</t>
  </si>
  <si>
    <t>Сардеков Жеңишбек Абдылдаевич</t>
  </si>
  <si>
    <t>Шамшиева Минаваркан Зулумбаевна</t>
  </si>
  <si>
    <t>БААРЫНА КАРШЫ</t>
  </si>
  <si>
    <t>№2 Талаа шайлоо округу</t>
  </si>
  <si>
    <t>Абылкасымов Шайлообек Урустамбекович</t>
  </si>
  <si>
    <t>Бостонбаева Телегей Кошунбаевна</t>
  </si>
  <si>
    <t>Дадабаев Эркинбек Рахманбердиевич</t>
  </si>
  <si>
    <t>Доронбаев Атай Бектемирович</t>
  </si>
  <si>
    <t>Жабиев Адилбек Асилбекович</t>
  </si>
  <si>
    <t>Кайкыбаев Алипбек Самидинович</t>
  </si>
  <si>
    <t>Кубаныч уулу Тимурлан</t>
  </si>
  <si>
    <t>Маматова Чолпонай Сайдималиковна</t>
  </si>
  <si>
    <t>Мусакул уулу Жаштыкбек</t>
  </si>
  <si>
    <t>Орозбаев Куштарбек Жоошбайевич</t>
  </si>
  <si>
    <t>Эргешова Гүлгаакы Жумабаевна</t>
  </si>
  <si>
    <t>№3 Чайчи шайлоо округу</t>
  </si>
  <si>
    <t>Абдаким уулу Санжарбек</t>
  </si>
  <si>
    <t>Абдрасулова Бактыгүл Насировна</t>
  </si>
  <si>
    <t>Байымбетов Жоодарбек Эшмаматович</t>
  </si>
  <si>
    <t>Дадабаев Кылычбек Раимбердиевич</t>
  </si>
  <si>
    <t>Жолдубаева Жанаргүл Топчубаевна</t>
  </si>
  <si>
    <t>Мамытов Осмонали Аманбаевич</t>
  </si>
  <si>
    <t>Парпиев Марс Ташполотович</t>
  </si>
  <si>
    <t>Садыков Нурлан Азизбекович</t>
  </si>
  <si>
    <t>Суйоров Тоймамат Назаралиевич</t>
  </si>
  <si>
    <t>Хабибилла уулу Дөөлөтбек</t>
  </si>
  <si>
    <t>Эрмаматов Таалайбек Тажимаматович</t>
  </si>
  <si>
    <t>Итого по округу</t>
  </si>
  <si>
    <t>%</t>
  </si>
  <si>
    <t>УИК №5183</t>
  </si>
  <si>
    <t>УИК №5445</t>
  </si>
  <si>
    <t>УИК №5547</t>
  </si>
  <si>
    <t>УИК №5548</t>
  </si>
  <si>
    <t>Ош облусу, Кара-Суу району, Кызыл-Суу айылдык кенеши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</si>
</sst>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80" zoomScaleNormal="80" workbookViewId="0">
      <selection sqref="A1:E1"/>
    </sheetView>
  </sheetViews>
  <sheetFormatPr defaultRowHeight="15" x14ac:dyDescent="0.25"/>
  <cols>
    <col min="2" max="2" width="36.28515625" customWidth="1"/>
    <col min="4" max="4" width="11.42578125" bestFit="1" customWidth="1"/>
  </cols>
  <sheetData>
    <row r="1" spans="1:5" ht="15.75" x14ac:dyDescent="0.25">
      <c r="A1" s="1" t="s">
        <v>53</v>
      </c>
      <c r="B1" s="1"/>
      <c r="C1" s="1"/>
      <c r="D1" s="1"/>
      <c r="E1" s="1"/>
    </row>
    <row r="2" spans="1:5" ht="15.75" customHeight="1" x14ac:dyDescent="0.25">
      <c r="A2" s="2" t="s">
        <v>0</v>
      </c>
      <c r="B2" s="2"/>
      <c r="C2" s="2"/>
      <c r="D2" s="2"/>
      <c r="E2" s="2"/>
    </row>
    <row r="3" spans="1:5" ht="24" x14ac:dyDescent="0.25">
      <c r="A3" s="3"/>
      <c r="B3" s="3"/>
      <c r="C3" s="4" t="s">
        <v>47</v>
      </c>
      <c r="D3" s="4" t="s">
        <v>48</v>
      </c>
      <c r="E3" s="4" t="s">
        <v>49</v>
      </c>
    </row>
    <row r="4" spans="1:5" ht="34.5" customHeight="1" x14ac:dyDescent="0.25">
      <c r="A4" s="5" t="s">
        <v>1</v>
      </c>
      <c r="B4" s="5"/>
      <c r="C4" s="4">
        <v>779</v>
      </c>
      <c r="D4" s="4"/>
      <c r="E4" s="4">
        <v>779</v>
      </c>
    </row>
    <row r="5" spans="1:5" ht="34.5" customHeight="1" x14ac:dyDescent="0.25">
      <c r="A5" s="5" t="s">
        <v>2</v>
      </c>
      <c r="B5" s="5"/>
      <c r="C5" s="4">
        <v>776</v>
      </c>
      <c r="D5" s="4"/>
      <c r="E5" s="4">
        <v>776</v>
      </c>
    </row>
    <row r="6" spans="1:5" ht="34.5" customHeight="1" x14ac:dyDescent="0.25">
      <c r="A6" s="5" t="s">
        <v>3</v>
      </c>
      <c r="B6" s="5"/>
      <c r="C6" s="4">
        <v>386</v>
      </c>
      <c r="D6" s="4"/>
      <c r="E6" s="4">
        <v>386</v>
      </c>
    </row>
    <row r="7" spans="1:5" ht="34.5" customHeight="1" x14ac:dyDescent="0.25">
      <c r="A7" s="5" t="s">
        <v>4</v>
      </c>
      <c r="B7" s="5"/>
      <c r="C7" s="4">
        <v>393</v>
      </c>
      <c r="D7" s="11">
        <f>C7*100/C5</f>
        <v>50.644329896907216</v>
      </c>
      <c r="E7" s="4">
        <v>393</v>
      </c>
    </row>
    <row r="8" spans="1:5" ht="34.5" customHeight="1" x14ac:dyDescent="0.25">
      <c r="A8" s="5" t="s">
        <v>5</v>
      </c>
      <c r="B8" s="5"/>
      <c r="C8" s="4">
        <v>384</v>
      </c>
      <c r="D8" s="4"/>
      <c r="E8" s="4">
        <v>384</v>
      </c>
    </row>
    <row r="9" spans="1:5" ht="34.5" customHeight="1" x14ac:dyDescent="0.25">
      <c r="A9" s="5" t="s">
        <v>6</v>
      </c>
      <c r="B9" s="5"/>
      <c r="C9" s="4">
        <v>9</v>
      </c>
      <c r="D9" s="4"/>
      <c r="E9" s="4">
        <v>9</v>
      </c>
    </row>
    <row r="10" spans="1:5" ht="34.5" customHeight="1" x14ac:dyDescent="0.25">
      <c r="A10" s="5" t="s">
        <v>7</v>
      </c>
      <c r="B10" s="5"/>
      <c r="C10" s="4">
        <v>0</v>
      </c>
      <c r="D10" s="4"/>
      <c r="E10" s="4">
        <v>0</v>
      </c>
    </row>
    <row r="11" spans="1:5" ht="34.5" customHeight="1" x14ac:dyDescent="0.25">
      <c r="A11" s="5" t="s">
        <v>8</v>
      </c>
      <c r="B11" s="5"/>
      <c r="C11" s="4">
        <v>0</v>
      </c>
      <c r="D11" s="4"/>
      <c r="E11" s="4">
        <v>0</v>
      </c>
    </row>
    <row r="12" spans="1:5" ht="34.5" customHeight="1" x14ac:dyDescent="0.25">
      <c r="A12" s="5" t="s">
        <v>9</v>
      </c>
      <c r="B12" s="5"/>
      <c r="C12" s="4">
        <v>388</v>
      </c>
      <c r="D12" s="4"/>
      <c r="E12" s="4">
        <v>388</v>
      </c>
    </row>
    <row r="13" spans="1:5" ht="34.5" customHeight="1" x14ac:dyDescent="0.25">
      <c r="A13" s="5" t="s">
        <v>10</v>
      </c>
      <c r="B13" s="5"/>
      <c r="C13" s="4">
        <v>5</v>
      </c>
      <c r="D13" s="4"/>
      <c r="E13" s="4">
        <v>5</v>
      </c>
    </row>
    <row r="14" spans="1:5" x14ac:dyDescent="0.25">
      <c r="A14" s="8" t="s">
        <v>11</v>
      </c>
      <c r="B14" s="9"/>
      <c r="C14" s="6"/>
      <c r="D14" s="6" t="s">
        <v>48</v>
      </c>
      <c r="E14" s="6"/>
    </row>
    <row r="15" spans="1:5" x14ac:dyDescent="0.25">
      <c r="A15" s="4">
        <v>1</v>
      </c>
      <c r="B15" s="7" t="s">
        <v>12</v>
      </c>
      <c r="C15" s="4">
        <v>17</v>
      </c>
      <c r="D15" s="11">
        <f>C15*100/$C$7</f>
        <v>4.325699745547074</v>
      </c>
      <c r="E15" s="4">
        <v>17</v>
      </c>
    </row>
    <row r="16" spans="1:5" x14ac:dyDescent="0.25">
      <c r="A16" s="4">
        <v>2</v>
      </c>
      <c r="B16" s="7" t="s">
        <v>13</v>
      </c>
      <c r="C16" s="4">
        <v>112</v>
      </c>
      <c r="D16" s="11">
        <f t="shared" ref="D16:D25" si="0">C16*100/$C$7</f>
        <v>28.498727735368956</v>
      </c>
      <c r="E16" s="4">
        <v>112</v>
      </c>
    </row>
    <row r="17" spans="1:6" x14ac:dyDescent="0.25">
      <c r="A17" s="4">
        <v>3</v>
      </c>
      <c r="B17" s="7" t="s">
        <v>14</v>
      </c>
      <c r="C17" s="4">
        <v>92</v>
      </c>
      <c r="D17" s="11">
        <f t="shared" si="0"/>
        <v>23.409669211195929</v>
      </c>
      <c r="E17" s="4">
        <v>92</v>
      </c>
    </row>
    <row r="18" spans="1:6" x14ac:dyDescent="0.25">
      <c r="A18" s="4">
        <v>4</v>
      </c>
      <c r="B18" s="7" t="s">
        <v>15</v>
      </c>
      <c r="C18" s="4">
        <v>109</v>
      </c>
      <c r="D18" s="11">
        <f t="shared" si="0"/>
        <v>27.735368956743002</v>
      </c>
      <c r="E18" s="4">
        <v>109</v>
      </c>
    </row>
    <row r="19" spans="1:6" x14ac:dyDescent="0.25">
      <c r="A19" s="4">
        <v>5</v>
      </c>
      <c r="B19" s="7" t="s">
        <v>16</v>
      </c>
      <c r="C19" s="4">
        <v>99</v>
      </c>
      <c r="D19" s="11">
        <f t="shared" si="0"/>
        <v>25.190839694656489</v>
      </c>
      <c r="E19" s="4">
        <v>99</v>
      </c>
    </row>
    <row r="20" spans="1:6" x14ac:dyDescent="0.25">
      <c r="A20" s="4">
        <v>6</v>
      </c>
      <c r="B20" s="7" t="s">
        <v>17</v>
      </c>
      <c r="C20" s="4">
        <v>78</v>
      </c>
      <c r="D20" s="11">
        <f t="shared" si="0"/>
        <v>19.847328244274809</v>
      </c>
      <c r="E20" s="4">
        <v>78</v>
      </c>
    </row>
    <row r="21" spans="1:6" x14ac:dyDescent="0.25">
      <c r="A21" s="4">
        <v>7</v>
      </c>
      <c r="B21" s="7" t="s">
        <v>18</v>
      </c>
      <c r="C21" s="4">
        <v>113</v>
      </c>
      <c r="D21" s="11">
        <f t="shared" si="0"/>
        <v>28.753180661577609</v>
      </c>
      <c r="E21" s="4">
        <v>113</v>
      </c>
    </row>
    <row r="22" spans="1:6" x14ac:dyDescent="0.25">
      <c r="A22" s="4">
        <v>8</v>
      </c>
      <c r="B22" s="7" t="s">
        <v>19</v>
      </c>
      <c r="C22" s="4">
        <v>137</v>
      </c>
      <c r="D22" s="11">
        <f t="shared" si="0"/>
        <v>34.860050890585242</v>
      </c>
      <c r="E22" s="4">
        <v>137</v>
      </c>
    </row>
    <row r="23" spans="1:6" x14ac:dyDescent="0.25">
      <c r="A23" s="4">
        <v>9</v>
      </c>
      <c r="B23" s="7" t="s">
        <v>20</v>
      </c>
      <c r="C23" s="4">
        <v>99</v>
      </c>
      <c r="D23" s="11">
        <f t="shared" si="0"/>
        <v>25.190839694656489</v>
      </c>
      <c r="E23" s="4">
        <v>99</v>
      </c>
    </row>
    <row r="24" spans="1:6" x14ac:dyDescent="0.25">
      <c r="A24" s="4">
        <v>10</v>
      </c>
      <c r="B24" s="7" t="s">
        <v>21</v>
      </c>
      <c r="C24" s="4">
        <v>87</v>
      </c>
      <c r="D24" s="11">
        <f t="shared" si="0"/>
        <v>22.137404580152673</v>
      </c>
      <c r="E24" s="4">
        <v>87</v>
      </c>
    </row>
    <row r="25" spans="1:6" x14ac:dyDescent="0.25">
      <c r="A25" s="4">
        <v>11</v>
      </c>
      <c r="B25" s="7" t="s">
        <v>22</v>
      </c>
      <c r="C25" s="4">
        <v>0</v>
      </c>
      <c r="D25" s="11">
        <f t="shared" si="0"/>
        <v>0</v>
      </c>
      <c r="E25" s="4">
        <v>0</v>
      </c>
    </row>
    <row r="27" spans="1:6" ht="15.75" customHeight="1" x14ac:dyDescent="0.25">
      <c r="A27" s="2" t="s">
        <v>23</v>
      </c>
      <c r="B27" s="2"/>
      <c r="C27" s="2"/>
      <c r="D27" s="2"/>
      <c r="E27" s="2"/>
      <c r="F27" s="2"/>
    </row>
    <row r="28" spans="1:6" ht="24" x14ac:dyDescent="0.25">
      <c r="A28" s="3"/>
      <c r="B28" s="3"/>
      <c r="C28" s="4" t="s">
        <v>47</v>
      </c>
      <c r="D28" s="4" t="s">
        <v>48</v>
      </c>
      <c r="E28" s="4" t="s">
        <v>50</v>
      </c>
      <c r="F28" s="4" t="s">
        <v>51</v>
      </c>
    </row>
    <row r="29" spans="1:6" ht="36.75" customHeight="1" x14ac:dyDescent="0.25">
      <c r="A29" s="5" t="s">
        <v>1</v>
      </c>
      <c r="B29" s="5"/>
      <c r="C29" s="10">
        <v>1029</v>
      </c>
      <c r="D29" s="10"/>
      <c r="E29" s="4">
        <v>975</v>
      </c>
      <c r="F29" s="4">
        <v>54</v>
      </c>
    </row>
    <row r="30" spans="1:6" ht="36.75" customHeight="1" x14ac:dyDescent="0.25">
      <c r="A30" s="5" t="s">
        <v>2</v>
      </c>
      <c r="B30" s="5"/>
      <c r="C30" s="10">
        <v>1030</v>
      </c>
      <c r="D30" s="10"/>
      <c r="E30" s="4">
        <v>975</v>
      </c>
      <c r="F30" s="4">
        <v>55</v>
      </c>
    </row>
    <row r="31" spans="1:6" ht="36.75" customHeight="1" x14ac:dyDescent="0.25">
      <c r="A31" s="5" t="s">
        <v>3</v>
      </c>
      <c r="B31" s="5"/>
      <c r="C31" s="4">
        <v>537</v>
      </c>
      <c r="D31" s="4"/>
      <c r="E31" s="4">
        <v>512</v>
      </c>
      <c r="F31" s="4">
        <v>25</v>
      </c>
    </row>
    <row r="32" spans="1:6" ht="36.75" customHeight="1" x14ac:dyDescent="0.25">
      <c r="A32" s="5" t="s">
        <v>4</v>
      </c>
      <c r="B32" s="5"/>
      <c r="C32" s="4">
        <v>492</v>
      </c>
      <c r="D32" s="11">
        <f>C32*100/C30</f>
        <v>47.766990291262132</v>
      </c>
      <c r="E32" s="4">
        <v>463</v>
      </c>
      <c r="F32" s="4">
        <v>29</v>
      </c>
    </row>
    <row r="33" spans="1:6" ht="36.75" customHeight="1" x14ac:dyDescent="0.25">
      <c r="A33" s="5" t="s">
        <v>5</v>
      </c>
      <c r="B33" s="5"/>
      <c r="C33" s="4">
        <v>478</v>
      </c>
      <c r="D33" s="4"/>
      <c r="E33" s="4">
        <v>449</v>
      </c>
      <c r="F33" s="4">
        <v>29</v>
      </c>
    </row>
    <row r="34" spans="1:6" ht="36.75" customHeight="1" x14ac:dyDescent="0.25">
      <c r="A34" s="5" t="s">
        <v>6</v>
      </c>
      <c r="B34" s="5"/>
      <c r="C34" s="4">
        <v>14</v>
      </c>
      <c r="D34" s="4"/>
      <c r="E34" s="4">
        <v>14</v>
      </c>
      <c r="F34" s="4">
        <v>0</v>
      </c>
    </row>
    <row r="35" spans="1:6" ht="36.75" customHeight="1" x14ac:dyDescent="0.25">
      <c r="A35" s="5" t="s">
        <v>7</v>
      </c>
      <c r="B35" s="5"/>
      <c r="C35" s="4">
        <v>0</v>
      </c>
      <c r="D35" s="4"/>
      <c r="E35" s="4">
        <v>0</v>
      </c>
      <c r="F35" s="4">
        <v>0</v>
      </c>
    </row>
    <row r="36" spans="1:6" ht="36.75" customHeight="1" x14ac:dyDescent="0.25">
      <c r="A36" s="5" t="s">
        <v>8</v>
      </c>
      <c r="B36" s="5"/>
      <c r="C36" s="4">
        <v>0</v>
      </c>
      <c r="D36" s="4"/>
      <c r="E36" s="4">
        <v>0</v>
      </c>
      <c r="F36" s="4">
        <v>0</v>
      </c>
    </row>
    <row r="37" spans="1:6" ht="36.75" customHeight="1" x14ac:dyDescent="0.25">
      <c r="A37" s="5" t="s">
        <v>9</v>
      </c>
      <c r="B37" s="5"/>
      <c r="C37" s="4">
        <v>487</v>
      </c>
      <c r="D37" s="4"/>
      <c r="E37" s="4">
        <v>458</v>
      </c>
      <c r="F37" s="4">
        <v>29</v>
      </c>
    </row>
    <row r="38" spans="1:6" ht="36.75" customHeight="1" x14ac:dyDescent="0.25">
      <c r="A38" s="5" t="s">
        <v>10</v>
      </c>
      <c r="B38" s="5"/>
      <c r="C38" s="4">
        <v>5</v>
      </c>
      <c r="D38" s="4"/>
      <c r="E38" s="4">
        <v>5</v>
      </c>
      <c r="F38" s="4">
        <v>0</v>
      </c>
    </row>
    <row r="39" spans="1:6" x14ac:dyDescent="0.25">
      <c r="A39" s="8" t="s">
        <v>11</v>
      </c>
      <c r="B39" s="9"/>
      <c r="C39" s="6"/>
      <c r="D39" s="6" t="s">
        <v>48</v>
      </c>
      <c r="E39" s="6"/>
      <c r="F39" s="6"/>
    </row>
    <row r="40" spans="1:6" ht="24" x14ac:dyDescent="0.25">
      <c r="A40" s="4">
        <v>1</v>
      </c>
      <c r="B40" s="7" t="s">
        <v>24</v>
      </c>
      <c r="C40" s="4">
        <v>168</v>
      </c>
      <c r="D40" s="11">
        <f>C40*100/$C$32</f>
        <v>34.146341463414636</v>
      </c>
      <c r="E40" s="4">
        <v>160</v>
      </c>
      <c r="F40" s="4">
        <v>8</v>
      </c>
    </row>
    <row r="41" spans="1:6" x14ac:dyDescent="0.25">
      <c r="A41" s="4">
        <v>2</v>
      </c>
      <c r="B41" s="7" t="s">
        <v>25</v>
      </c>
      <c r="C41" s="4">
        <v>103</v>
      </c>
      <c r="D41" s="11">
        <f t="shared" ref="D41:D51" si="1">C41*100/$C$32</f>
        <v>20.934959349593495</v>
      </c>
      <c r="E41" s="4">
        <v>95</v>
      </c>
      <c r="F41" s="4">
        <v>8</v>
      </c>
    </row>
    <row r="42" spans="1:6" x14ac:dyDescent="0.25">
      <c r="A42" s="4">
        <v>3</v>
      </c>
      <c r="B42" s="7" t="s">
        <v>26</v>
      </c>
      <c r="C42" s="4">
        <v>171</v>
      </c>
      <c r="D42" s="11">
        <f t="shared" si="1"/>
        <v>34.756097560975611</v>
      </c>
      <c r="E42" s="4">
        <v>160</v>
      </c>
      <c r="F42" s="4">
        <v>11</v>
      </c>
    </row>
    <row r="43" spans="1:6" x14ac:dyDescent="0.25">
      <c r="A43" s="4">
        <v>4</v>
      </c>
      <c r="B43" s="7" t="s">
        <v>27</v>
      </c>
      <c r="C43" s="4">
        <v>128</v>
      </c>
      <c r="D43" s="11">
        <f t="shared" si="1"/>
        <v>26.016260162601625</v>
      </c>
      <c r="E43" s="4">
        <v>121</v>
      </c>
      <c r="F43" s="4">
        <v>7</v>
      </c>
    </row>
    <row r="44" spans="1:6" x14ac:dyDescent="0.25">
      <c r="A44" s="4">
        <v>5</v>
      </c>
      <c r="B44" s="7" t="s">
        <v>28</v>
      </c>
      <c r="C44" s="4">
        <v>174</v>
      </c>
      <c r="D44" s="11">
        <f t="shared" si="1"/>
        <v>35.365853658536587</v>
      </c>
      <c r="E44" s="4">
        <v>155</v>
      </c>
      <c r="F44" s="4">
        <v>19</v>
      </c>
    </row>
    <row r="45" spans="1:6" x14ac:dyDescent="0.25">
      <c r="A45" s="4">
        <v>6</v>
      </c>
      <c r="B45" s="7" t="s">
        <v>29</v>
      </c>
      <c r="C45" s="4">
        <v>176</v>
      </c>
      <c r="D45" s="11">
        <f t="shared" si="1"/>
        <v>35.772357723577237</v>
      </c>
      <c r="E45" s="4">
        <v>150</v>
      </c>
      <c r="F45" s="4">
        <v>26</v>
      </c>
    </row>
    <row r="46" spans="1:6" x14ac:dyDescent="0.25">
      <c r="A46" s="4">
        <v>7</v>
      </c>
      <c r="B46" s="7" t="s">
        <v>30</v>
      </c>
      <c r="C46" s="4">
        <v>134</v>
      </c>
      <c r="D46" s="11">
        <f t="shared" si="1"/>
        <v>27.235772357723576</v>
      </c>
      <c r="E46" s="4">
        <v>132</v>
      </c>
      <c r="F46" s="4">
        <v>2</v>
      </c>
    </row>
    <row r="47" spans="1:6" x14ac:dyDescent="0.25">
      <c r="A47" s="4">
        <v>8</v>
      </c>
      <c r="B47" s="7" t="s">
        <v>31</v>
      </c>
      <c r="C47" s="4">
        <v>74</v>
      </c>
      <c r="D47" s="11">
        <f t="shared" si="1"/>
        <v>15.040650406504065</v>
      </c>
      <c r="E47" s="4">
        <v>74</v>
      </c>
      <c r="F47" s="4">
        <v>0</v>
      </c>
    </row>
    <row r="48" spans="1:6" x14ac:dyDescent="0.25">
      <c r="A48" s="4">
        <v>9</v>
      </c>
      <c r="B48" s="7" t="s">
        <v>32</v>
      </c>
      <c r="C48" s="4">
        <v>133</v>
      </c>
      <c r="D48" s="11">
        <f t="shared" si="1"/>
        <v>27.032520325203251</v>
      </c>
      <c r="E48" s="4">
        <v>131</v>
      </c>
      <c r="F48" s="4">
        <v>2</v>
      </c>
    </row>
    <row r="49" spans="1:6" x14ac:dyDescent="0.25">
      <c r="A49" s="4">
        <v>10</v>
      </c>
      <c r="B49" s="7" t="s">
        <v>33</v>
      </c>
      <c r="C49" s="4">
        <v>128</v>
      </c>
      <c r="D49" s="11">
        <f t="shared" si="1"/>
        <v>26.016260162601625</v>
      </c>
      <c r="E49" s="4">
        <v>128</v>
      </c>
      <c r="F49" s="4">
        <v>0</v>
      </c>
    </row>
    <row r="50" spans="1:6" x14ac:dyDescent="0.25">
      <c r="A50" s="4">
        <v>11</v>
      </c>
      <c r="B50" s="7" t="s">
        <v>34</v>
      </c>
      <c r="C50" s="4">
        <v>171</v>
      </c>
      <c r="D50" s="11">
        <f t="shared" si="1"/>
        <v>34.756097560975611</v>
      </c>
      <c r="E50" s="4">
        <v>152</v>
      </c>
      <c r="F50" s="4">
        <v>19</v>
      </c>
    </row>
    <row r="51" spans="1:6" x14ac:dyDescent="0.25">
      <c r="A51" s="4">
        <v>12</v>
      </c>
      <c r="B51" s="7" t="s">
        <v>22</v>
      </c>
      <c r="C51" s="4">
        <v>0</v>
      </c>
      <c r="D51" s="11">
        <f t="shared" si="1"/>
        <v>0</v>
      </c>
      <c r="E51" s="4">
        <v>0</v>
      </c>
      <c r="F51" s="4">
        <v>0</v>
      </c>
    </row>
    <row r="53" spans="1:6" ht="15.75" customHeight="1" x14ac:dyDescent="0.25">
      <c r="A53" s="2" t="s">
        <v>35</v>
      </c>
      <c r="B53" s="2"/>
      <c r="C53" s="2"/>
      <c r="D53" s="2"/>
      <c r="E53" s="2"/>
    </row>
    <row r="54" spans="1:6" ht="24" x14ac:dyDescent="0.25">
      <c r="A54" s="3"/>
      <c r="B54" s="3"/>
      <c r="C54" s="4" t="s">
        <v>47</v>
      </c>
      <c r="D54" s="4" t="s">
        <v>48</v>
      </c>
      <c r="E54" s="4" t="s">
        <v>52</v>
      </c>
    </row>
    <row r="55" spans="1:6" ht="34.5" customHeight="1" x14ac:dyDescent="0.25">
      <c r="A55" s="5" t="s">
        <v>1</v>
      </c>
      <c r="B55" s="5"/>
      <c r="C55" s="4">
        <v>949</v>
      </c>
      <c r="D55" s="4"/>
      <c r="E55" s="4">
        <v>949</v>
      </c>
    </row>
    <row r="56" spans="1:6" ht="34.5" customHeight="1" x14ac:dyDescent="0.25">
      <c r="A56" s="5" t="s">
        <v>2</v>
      </c>
      <c r="B56" s="5"/>
      <c r="C56" s="4">
        <v>941</v>
      </c>
      <c r="D56" s="4"/>
      <c r="E56" s="4">
        <v>941</v>
      </c>
    </row>
    <row r="57" spans="1:6" ht="34.5" customHeight="1" x14ac:dyDescent="0.25">
      <c r="A57" s="5" t="s">
        <v>3</v>
      </c>
      <c r="B57" s="5"/>
      <c r="C57" s="4">
        <v>551</v>
      </c>
      <c r="D57" s="4"/>
      <c r="E57" s="4">
        <v>551</v>
      </c>
    </row>
    <row r="58" spans="1:6" ht="34.5" customHeight="1" x14ac:dyDescent="0.25">
      <c r="A58" s="5" t="s">
        <v>4</v>
      </c>
      <c r="B58" s="5"/>
      <c r="C58" s="4">
        <v>398</v>
      </c>
      <c r="D58" s="11">
        <f>C58*100/C56</f>
        <v>42.295430393198721</v>
      </c>
      <c r="E58" s="4">
        <v>398</v>
      </c>
    </row>
    <row r="59" spans="1:6" ht="34.5" customHeight="1" x14ac:dyDescent="0.25">
      <c r="A59" s="5" t="s">
        <v>5</v>
      </c>
      <c r="B59" s="5"/>
      <c r="C59" s="4">
        <v>389</v>
      </c>
      <c r="D59" s="4"/>
      <c r="E59" s="4">
        <v>389</v>
      </c>
    </row>
    <row r="60" spans="1:6" ht="34.5" customHeight="1" x14ac:dyDescent="0.25">
      <c r="A60" s="5" t="s">
        <v>6</v>
      </c>
      <c r="B60" s="5"/>
      <c r="C60" s="4">
        <v>9</v>
      </c>
      <c r="D60" s="4"/>
      <c r="E60" s="4">
        <v>9</v>
      </c>
    </row>
    <row r="61" spans="1:6" ht="34.5" customHeight="1" x14ac:dyDescent="0.25">
      <c r="A61" s="5" t="s">
        <v>7</v>
      </c>
      <c r="B61" s="5"/>
      <c r="C61" s="4">
        <v>0</v>
      </c>
      <c r="D61" s="4"/>
      <c r="E61" s="4">
        <v>0</v>
      </c>
    </row>
    <row r="62" spans="1:6" ht="34.5" customHeight="1" x14ac:dyDescent="0.25">
      <c r="A62" s="5" t="s">
        <v>8</v>
      </c>
      <c r="B62" s="5"/>
      <c r="C62" s="4">
        <v>0</v>
      </c>
      <c r="D62" s="4"/>
      <c r="E62" s="4">
        <v>0</v>
      </c>
    </row>
    <row r="63" spans="1:6" ht="34.5" customHeight="1" x14ac:dyDescent="0.25">
      <c r="A63" s="5" t="s">
        <v>9</v>
      </c>
      <c r="B63" s="5"/>
      <c r="C63" s="4">
        <v>392</v>
      </c>
      <c r="D63" s="4"/>
      <c r="E63" s="4">
        <v>392</v>
      </c>
    </row>
    <row r="64" spans="1:6" ht="34.5" customHeight="1" x14ac:dyDescent="0.25">
      <c r="A64" s="5" t="s">
        <v>10</v>
      </c>
      <c r="B64" s="5"/>
      <c r="C64" s="4">
        <v>6</v>
      </c>
      <c r="D64" s="4"/>
      <c r="E64" s="4">
        <v>6</v>
      </c>
    </row>
    <row r="65" spans="1:5" x14ac:dyDescent="0.25">
      <c r="A65" s="8" t="s">
        <v>11</v>
      </c>
      <c r="B65" s="9"/>
      <c r="C65" s="6"/>
      <c r="D65" s="6" t="s">
        <v>48</v>
      </c>
      <c r="E65" s="6"/>
    </row>
    <row r="66" spans="1:5" x14ac:dyDescent="0.25">
      <c r="A66" s="4">
        <v>1</v>
      </c>
      <c r="B66" s="7" t="s">
        <v>36</v>
      </c>
      <c r="C66" s="4">
        <v>14</v>
      </c>
      <c r="D66" s="11">
        <f>C66*100/$C$58</f>
        <v>3.5175879396984926</v>
      </c>
      <c r="E66" s="4">
        <v>14</v>
      </c>
    </row>
    <row r="67" spans="1:5" x14ac:dyDescent="0.25">
      <c r="A67" s="4">
        <v>2</v>
      </c>
      <c r="B67" s="7" t="s">
        <v>37</v>
      </c>
      <c r="C67" s="4">
        <v>93</v>
      </c>
      <c r="D67" s="11">
        <f t="shared" ref="D67:D77" si="2">C67*100/$C$58</f>
        <v>23.366834170854272</v>
      </c>
      <c r="E67" s="4">
        <v>93</v>
      </c>
    </row>
    <row r="68" spans="1:5" x14ac:dyDescent="0.25">
      <c r="A68" s="4">
        <v>3</v>
      </c>
      <c r="B68" s="7" t="s">
        <v>38</v>
      </c>
      <c r="C68" s="4">
        <v>182</v>
      </c>
      <c r="D68" s="11">
        <f t="shared" si="2"/>
        <v>45.7286432160804</v>
      </c>
      <c r="E68" s="4">
        <v>182</v>
      </c>
    </row>
    <row r="69" spans="1:5" x14ac:dyDescent="0.25">
      <c r="A69" s="4">
        <v>4</v>
      </c>
      <c r="B69" s="7" t="s">
        <v>39</v>
      </c>
      <c r="C69" s="4">
        <v>150</v>
      </c>
      <c r="D69" s="11">
        <f t="shared" si="2"/>
        <v>37.688442211055275</v>
      </c>
      <c r="E69" s="4">
        <v>150</v>
      </c>
    </row>
    <row r="70" spans="1:5" x14ac:dyDescent="0.25">
      <c r="A70" s="4">
        <v>5</v>
      </c>
      <c r="B70" s="7" t="s">
        <v>40</v>
      </c>
      <c r="C70" s="4">
        <v>180</v>
      </c>
      <c r="D70" s="11">
        <f t="shared" si="2"/>
        <v>45.226130653266331</v>
      </c>
      <c r="E70" s="4">
        <v>180</v>
      </c>
    </row>
    <row r="71" spans="1:5" x14ac:dyDescent="0.25">
      <c r="A71" s="4">
        <v>6</v>
      </c>
      <c r="B71" s="7" t="s">
        <v>41</v>
      </c>
      <c r="C71" s="4">
        <v>5</v>
      </c>
      <c r="D71" s="11">
        <f t="shared" si="2"/>
        <v>1.256281407035176</v>
      </c>
      <c r="E71" s="4">
        <v>5</v>
      </c>
    </row>
    <row r="72" spans="1:5" x14ac:dyDescent="0.25">
      <c r="A72" s="4">
        <v>7</v>
      </c>
      <c r="B72" s="7" t="s">
        <v>42</v>
      </c>
      <c r="C72" s="4">
        <v>192</v>
      </c>
      <c r="D72" s="11">
        <f t="shared" si="2"/>
        <v>48.241206030150757</v>
      </c>
      <c r="E72" s="4">
        <v>192</v>
      </c>
    </row>
    <row r="73" spans="1:5" x14ac:dyDescent="0.25">
      <c r="A73" s="4">
        <v>8</v>
      </c>
      <c r="B73" s="7" t="s">
        <v>43</v>
      </c>
      <c r="C73" s="4">
        <v>222</v>
      </c>
      <c r="D73" s="11">
        <f t="shared" si="2"/>
        <v>55.778894472361806</v>
      </c>
      <c r="E73" s="4">
        <v>222</v>
      </c>
    </row>
    <row r="74" spans="1:5" x14ac:dyDescent="0.25">
      <c r="A74" s="4">
        <v>9</v>
      </c>
      <c r="B74" s="7" t="s">
        <v>44</v>
      </c>
      <c r="C74" s="4">
        <v>53</v>
      </c>
      <c r="D74" s="11">
        <f t="shared" si="2"/>
        <v>13.316582914572864</v>
      </c>
      <c r="E74" s="4">
        <v>53</v>
      </c>
    </row>
    <row r="75" spans="1:5" x14ac:dyDescent="0.25">
      <c r="A75" s="4">
        <v>10</v>
      </c>
      <c r="B75" s="7" t="s">
        <v>45</v>
      </c>
      <c r="C75" s="4">
        <v>128</v>
      </c>
      <c r="D75" s="11">
        <f t="shared" si="2"/>
        <v>32.1608040201005</v>
      </c>
      <c r="E75" s="4">
        <v>128</v>
      </c>
    </row>
    <row r="76" spans="1:5" x14ac:dyDescent="0.25">
      <c r="A76" s="4">
        <v>11</v>
      </c>
      <c r="B76" s="7" t="s">
        <v>46</v>
      </c>
      <c r="C76" s="4">
        <v>11</v>
      </c>
      <c r="D76" s="11">
        <f t="shared" si="2"/>
        <v>2.7638190954773871</v>
      </c>
      <c r="E76" s="4">
        <v>11</v>
      </c>
    </row>
    <row r="77" spans="1:5" x14ac:dyDescent="0.25">
      <c r="A77" s="4">
        <v>12</v>
      </c>
      <c r="B77" s="7" t="s">
        <v>22</v>
      </c>
      <c r="C77" s="4">
        <v>0</v>
      </c>
      <c r="D77" s="11">
        <f t="shared" si="2"/>
        <v>0</v>
      </c>
      <c r="E77" s="4">
        <v>0</v>
      </c>
    </row>
  </sheetData>
  <mergeCells count="37">
    <mergeCell ref="A65:B65"/>
    <mergeCell ref="A1:E1"/>
    <mergeCell ref="A2:E2"/>
    <mergeCell ref="A14:B14"/>
    <mergeCell ref="A27:F27"/>
    <mergeCell ref="A39:B39"/>
    <mergeCell ref="A53:E53"/>
    <mergeCell ref="A59:B5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33:B3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2021-10-08T10:15:00Z</dcterms:created>
  <dcterms:modified xsi:type="dcterms:W3CDTF">2021-10-08T10:27:24Z</dcterms:modified>
</cp:coreProperties>
</file>