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D133" i="1"/>
  <c r="D134" i="1"/>
  <c r="D135" i="1"/>
  <c r="D136" i="1"/>
  <c r="D137" i="1"/>
  <c r="D138" i="1"/>
  <c r="D132" i="1"/>
  <c r="D124" i="1"/>
  <c r="D105" i="1"/>
  <c r="D106" i="1"/>
  <c r="D107" i="1"/>
  <c r="D108" i="1"/>
  <c r="D109" i="1"/>
  <c r="D110" i="1"/>
  <c r="D111" i="1"/>
  <c r="D112" i="1"/>
  <c r="D113" i="1"/>
  <c r="D114" i="1"/>
  <c r="D115" i="1"/>
  <c r="D104" i="1"/>
  <c r="D96" i="1"/>
  <c r="D77" i="1"/>
  <c r="D78" i="1"/>
  <c r="D79" i="1"/>
  <c r="D80" i="1"/>
  <c r="D81" i="1"/>
  <c r="D82" i="1"/>
  <c r="D83" i="1"/>
  <c r="D84" i="1"/>
  <c r="D85" i="1"/>
  <c r="D86" i="1"/>
  <c r="D87" i="1"/>
  <c r="D76" i="1"/>
  <c r="D68" i="1"/>
  <c r="D50" i="1"/>
  <c r="D51" i="1"/>
  <c r="D52" i="1"/>
  <c r="D53" i="1"/>
  <c r="D54" i="1"/>
  <c r="D55" i="1"/>
  <c r="D56" i="1"/>
  <c r="D57" i="1"/>
  <c r="D58" i="1"/>
  <c r="D59" i="1"/>
  <c r="D49" i="1"/>
  <c r="D41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6" i="1"/>
  <c r="E8" i="1"/>
</calcChain>
</file>

<file path=xl/sharedStrings.xml><?xml version="1.0" encoding="utf-8"?>
<sst xmlns="http://schemas.openxmlformats.org/spreadsheetml/2006/main" count="166" uniqueCount="91">
  <si>
    <t>№1 Жийде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</si>
  <si>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</si>
  <si>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</si>
  <si>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</si>
  <si>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</si>
  <si>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</si>
  <si>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</si>
  <si>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</si>
  <si>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</si>
  <si>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</si>
  <si>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</si>
  <si>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</si>
  <si>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Абсатаров Акылбек Абдыкадырович</t>
  </si>
  <si>
    <t>Амиракулова Марзия Абдуллаевна</t>
  </si>
  <si>
    <t>Жаманкулова Чынар Ботобековна</t>
  </si>
  <si>
    <t>Жунусов Сагынали Маматуримович</t>
  </si>
  <si>
    <t>Имаралиева Акмоор Шараповна</t>
  </si>
  <si>
    <t>Исаков Орозали Нурмаматович</t>
  </si>
  <si>
    <t>Каныбек уулу Мыктыбек</t>
  </si>
  <si>
    <t>Кочкоров Нургазы Дуйшобаевич</t>
  </si>
  <si>
    <t>Максытали уулу Кылычбек</t>
  </si>
  <si>
    <t>Мамасалиев Асан Абдуллаевич</t>
  </si>
  <si>
    <t>Маматалиев Акматали Коңурович</t>
  </si>
  <si>
    <t>Маматеминов Миражидин Гуламидинович</t>
  </si>
  <si>
    <t>Осмонов Мурзали Рахманалиевич</t>
  </si>
  <si>
    <t>Осмонова Гүлзат Рахманалиевна</t>
  </si>
  <si>
    <t>Суюнбаев Амирбек Саттарович</t>
  </si>
  <si>
    <t>Уучуев Мусурманкул Жеенбаевич</t>
  </si>
  <si>
    <t>БААРЫНА КАРШЫ</t>
  </si>
  <si>
    <t>УИК №5412</t>
  </si>
  <si>
    <t>УИК №5574</t>
  </si>
  <si>
    <t>Итого по округу</t>
  </si>
  <si>
    <t>%</t>
  </si>
  <si>
    <t>№2 Көк-Жар шайлоо округу</t>
  </si>
  <si>
    <t>Арапов Расулбек Турганбаевич</t>
  </si>
  <si>
    <t>Асанбаев Нурдин Турсунбаевич</t>
  </si>
  <si>
    <t>Бакыев Алмаз Курманбекович</t>
  </si>
  <si>
    <t>Жалалов Замирбек Абдиллаевич</t>
  </si>
  <si>
    <t>Кадыралиев Толкунжан Акматович</t>
  </si>
  <si>
    <t>Каратаев Мамасадык Токтосунович</t>
  </si>
  <si>
    <t>Касымов Кутманбек Абдилазизович</t>
  </si>
  <si>
    <t>Нурдинова Гүлзат Исламовна</t>
  </si>
  <si>
    <t>Раимжанова Насибахан Кадырбековна</t>
  </si>
  <si>
    <t>Турабыева Райма Тилебалдыевна</t>
  </si>
  <si>
    <t>№3 Борбаш шайлоо округу</t>
  </si>
  <si>
    <t>Абдираим уулу Акылбек</t>
  </si>
  <si>
    <t>Абдракманова Момуна Ботобековна</t>
  </si>
  <si>
    <t>Арипова Гүлбар</t>
  </si>
  <si>
    <t>Жарматов Абдыганы Жаамбаевич</t>
  </si>
  <si>
    <t>Кадыркулов Эсенбек Козубекович</t>
  </si>
  <si>
    <t>Калилов Акматали</t>
  </si>
  <si>
    <t>Калыкова Шарапат Аматжановна</t>
  </si>
  <si>
    <t>Муратова Улпат</t>
  </si>
  <si>
    <t>Нурматова Насиба Абжалиловна</t>
  </si>
  <si>
    <t>Ражапов Козубек Чырмашович</t>
  </si>
  <si>
    <t>Ташов Баатырбек Абдулазизович</t>
  </si>
  <si>
    <t>№4 Сарыканды шайлоо округу</t>
  </si>
  <si>
    <t>Абдуллаев Гапар Шамшиевич</t>
  </si>
  <si>
    <t>Адилов Эрнест Мураталиевич</t>
  </si>
  <si>
    <t>Жумабаева Жананкан Ташбалтаевна</t>
  </si>
  <si>
    <t>Кайымов Курванбек Мурзакамилович</t>
  </si>
  <si>
    <t>Карабаев Асил Орозбаевич</t>
  </si>
  <si>
    <t>Маманов Омурзак Абдимаматович</t>
  </si>
  <si>
    <t>Мамыров Эсенали Хамдамович</t>
  </si>
  <si>
    <t>Мамырова Махабат Абдилажановна</t>
  </si>
  <si>
    <t>Түмөнов Чынгыз Сүйүнбаевич</t>
  </si>
  <si>
    <t>Түмөнов Канаатбек Токтоматович</t>
  </si>
  <si>
    <t>Эргешова Паридахан Үсөнбаевна</t>
  </si>
  <si>
    <t>№5 Алашан шайлоо округу</t>
  </si>
  <si>
    <t>Боронов Максатбек Куватович</t>
  </si>
  <si>
    <t>Имаралиев Куштарбек Шарапович</t>
  </si>
  <si>
    <t>Разыкова Толкунай Муктаровна</t>
  </si>
  <si>
    <t>Шамаева Келсинай Шараповна</t>
  </si>
  <si>
    <t>Элчиев Каныбек Борисович</t>
  </si>
  <si>
    <t>Эргешов Рахматали Усанбаевич</t>
  </si>
  <si>
    <t>№6 Каранай шайлоо округу</t>
  </si>
  <si>
    <t>Ахмедов Сагыналы Мамадиллаевич</t>
  </si>
  <si>
    <t>Бекмурзаев Азамат Абдырахманович</t>
  </si>
  <si>
    <t>Жолдошев Кошназар Шермаматович</t>
  </si>
  <si>
    <t>Жээнтаев Бакытбек Абдиманнапович</t>
  </si>
  <si>
    <t>Мажакипова Эльвира Абжалиевна</t>
  </si>
  <si>
    <t>Матисаева Айнагүл Эргешовна</t>
  </si>
  <si>
    <t>Муктарали кызы Бегимай</t>
  </si>
  <si>
    <t>Пирматов Тойчубай Умаралиевич</t>
  </si>
  <si>
    <t>УИК №5413</t>
  </si>
  <si>
    <t>УИК №5414</t>
  </si>
  <si>
    <t>УИК №5415</t>
  </si>
  <si>
    <t>УИК №5416</t>
  </si>
  <si>
    <t>УИК №5527</t>
  </si>
  <si>
    <t>Итого по окургу</t>
  </si>
  <si>
    <t>Ош облосу, Ноокат району Жийде айылдык кенеши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</si>
</sst>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left" vertical="center" wrapText="1" indent="1"/>
    </xf>
    <xf numFmtId="3" fontId="1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161925</xdr:colOff>
      <xdr:row>60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644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161925</xdr:colOff>
      <xdr:row>88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70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161925</xdr:colOff>
      <xdr:row>116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161925</xdr:colOff>
      <xdr:row>139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24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topLeftCell="A150" workbookViewId="0">
      <selection sqref="A1:G163"/>
    </sheetView>
  </sheetViews>
  <sheetFormatPr defaultRowHeight="15" x14ac:dyDescent="0.25"/>
  <cols>
    <col min="2" max="2" width="30.85546875" customWidth="1"/>
    <col min="4" max="5" width="11.42578125" bestFit="1" customWidth="1"/>
  </cols>
  <sheetData>
    <row r="1" spans="1:7" ht="22.5" customHeight="1" x14ac:dyDescent="0.25">
      <c r="A1" s="5" t="s">
        <v>90</v>
      </c>
      <c r="B1" s="5"/>
      <c r="C1" s="5"/>
      <c r="D1" s="5"/>
      <c r="E1" s="5"/>
      <c r="F1" s="5"/>
      <c r="G1" s="5"/>
    </row>
    <row r="2" spans="1:7" ht="16.5" customHeight="1" x14ac:dyDescent="0.25">
      <c r="A2" s="6" t="s">
        <v>0</v>
      </c>
      <c r="B2" s="6"/>
      <c r="C2" s="6"/>
      <c r="D2" s="6"/>
      <c r="E2" s="6"/>
      <c r="F2" s="6"/>
      <c r="G2" s="6"/>
    </row>
    <row r="3" spans="1:7" ht="24.75" customHeight="1" x14ac:dyDescent="0.25">
      <c r="A3" s="7"/>
      <c r="B3" s="7"/>
      <c r="C3" s="8" t="s">
        <v>31</v>
      </c>
      <c r="D3" s="9"/>
      <c r="E3" s="8" t="s">
        <v>32</v>
      </c>
      <c r="F3" s="8" t="s">
        <v>29</v>
      </c>
      <c r="G3" s="8" t="s">
        <v>30</v>
      </c>
    </row>
    <row r="4" spans="1:7" x14ac:dyDescent="0.25">
      <c r="A4" s="7"/>
      <c r="B4" s="7"/>
      <c r="C4" s="8"/>
      <c r="D4" s="9"/>
      <c r="E4" s="8"/>
      <c r="F4" s="8"/>
      <c r="G4" s="8"/>
    </row>
    <row r="5" spans="1:7" s="1" customFormat="1" ht="51.75" customHeight="1" x14ac:dyDescent="0.25">
      <c r="A5" s="10" t="s">
        <v>1</v>
      </c>
      <c r="B5" s="10"/>
      <c r="C5" s="11">
        <v>2553</v>
      </c>
      <c r="D5" s="11"/>
      <c r="E5" s="11"/>
      <c r="F5" s="11">
        <v>2170</v>
      </c>
      <c r="G5" s="12">
        <v>383</v>
      </c>
    </row>
    <row r="6" spans="1:7" s="1" customFormat="1" ht="51.75" customHeight="1" x14ac:dyDescent="0.25">
      <c r="A6" s="10" t="s">
        <v>2</v>
      </c>
      <c r="B6" s="10"/>
      <c r="C6" s="11">
        <v>2565</v>
      </c>
      <c r="D6" s="11"/>
      <c r="E6" s="11"/>
      <c r="F6" s="11">
        <v>2178</v>
      </c>
      <c r="G6" s="12">
        <v>387</v>
      </c>
    </row>
    <row r="7" spans="1:7" s="1" customFormat="1" ht="51.75" customHeight="1" x14ac:dyDescent="0.25">
      <c r="A7" s="10" t="s">
        <v>3</v>
      </c>
      <c r="B7" s="10"/>
      <c r="C7" s="11">
        <v>1310</v>
      </c>
      <c r="D7" s="11"/>
      <c r="E7" s="11"/>
      <c r="F7" s="11">
        <v>1163</v>
      </c>
      <c r="G7" s="12">
        <v>147</v>
      </c>
    </row>
    <row r="8" spans="1:7" s="1" customFormat="1" ht="51.75" customHeight="1" x14ac:dyDescent="0.25">
      <c r="A8" s="10" t="s">
        <v>4</v>
      </c>
      <c r="B8" s="10"/>
      <c r="C8" s="11">
        <v>1243</v>
      </c>
      <c r="D8" s="11"/>
      <c r="E8" s="11">
        <f>C8*100/$C$6</f>
        <v>48.460038986354775</v>
      </c>
      <c r="F8" s="11">
        <v>1007</v>
      </c>
      <c r="G8" s="12">
        <v>236</v>
      </c>
    </row>
    <row r="9" spans="1:7" s="1" customFormat="1" ht="51.75" customHeight="1" x14ac:dyDescent="0.25">
      <c r="A9" s="10" t="s">
        <v>5</v>
      </c>
      <c r="B9" s="10"/>
      <c r="C9" s="11">
        <v>1243</v>
      </c>
      <c r="D9" s="11"/>
      <c r="E9" s="11"/>
      <c r="F9" s="11">
        <v>1007</v>
      </c>
      <c r="G9" s="12">
        <v>236</v>
      </c>
    </row>
    <row r="10" spans="1:7" s="1" customFormat="1" ht="51.75" customHeight="1" x14ac:dyDescent="0.25">
      <c r="A10" s="10" t="s">
        <v>6</v>
      </c>
      <c r="B10" s="10"/>
      <c r="C10" s="12">
        <v>0</v>
      </c>
      <c r="D10" s="12"/>
      <c r="E10" s="12"/>
      <c r="F10" s="12">
        <v>0</v>
      </c>
      <c r="G10" s="12">
        <v>0</v>
      </c>
    </row>
    <row r="11" spans="1:7" s="1" customFormat="1" ht="51.75" customHeight="1" x14ac:dyDescent="0.25">
      <c r="A11" s="10" t="s">
        <v>7</v>
      </c>
      <c r="B11" s="10"/>
      <c r="C11" s="12">
        <v>0</v>
      </c>
      <c r="D11" s="12"/>
      <c r="E11" s="12"/>
      <c r="F11" s="12">
        <v>0</v>
      </c>
      <c r="G11" s="12">
        <v>0</v>
      </c>
    </row>
    <row r="12" spans="1:7" s="1" customFormat="1" ht="51.75" customHeight="1" x14ac:dyDescent="0.25">
      <c r="A12" s="10" t="s">
        <v>8</v>
      </c>
      <c r="B12" s="10"/>
      <c r="C12" s="12">
        <v>0</v>
      </c>
      <c r="D12" s="12"/>
      <c r="E12" s="12"/>
      <c r="F12" s="12">
        <v>0</v>
      </c>
      <c r="G12" s="12">
        <v>0</v>
      </c>
    </row>
    <row r="13" spans="1:7" s="1" customFormat="1" ht="51.75" customHeight="1" x14ac:dyDescent="0.25">
      <c r="A13" s="10" t="s">
        <v>9</v>
      </c>
      <c r="B13" s="10"/>
      <c r="C13" s="11">
        <v>1228</v>
      </c>
      <c r="D13" s="11"/>
      <c r="E13" s="11"/>
      <c r="F13" s="12">
        <v>992</v>
      </c>
      <c r="G13" s="12">
        <v>236</v>
      </c>
    </row>
    <row r="14" spans="1:7" s="1" customFormat="1" ht="51.75" customHeight="1" x14ac:dyDescent="0.25">
      <c r="A14" s="10" t="s">
        <v>10</v>
      </c>
      <c r="B14" s="10"/>
      <c r="C14" s="12">
        <v>15</v>
      </c>
      <c r="D14" s="12"/>
      <c r="E14" s="12"/>
      <c r="F14" s="12">
        <v>15</v>
      </c>
      <c r="G14" s="12">
        <v>0</v>
      </c>
    </row>
    <row r="15" spans="1:7" x14ac:dyDescent="0.25">
      <c r="A15" s="13"/>
      <c r="B15" s="13" t="s">
        <v>11</v>
      </c>
      <c r="C15" s="13"/>
      <c r="D15" s="13"/>
      <c r="E15" s="13" t="s">
        <v>32</v>
      </c>
      <c r="F15" s="13"/>
      <c r="G15" s="13"/>
    </row>
    <row r="16" spans="1:7" s="1" customFormat="1" ht="24" x14ac:dyDescent="0.25">
      <c r="A16" s="12">
        <v>1</v>
      </c>
      <c r="B16" s="14" t="s">
        <v>12</v>
      </c>
      <c r="C16" s="12">
        <v>129</v>
      </c>
      <c r="D16" s="12"/>
      <c r="E16" s="15">
        <f>C16*100/$C$8</f>
        <v>10.378117457763475</v>
      </c>
      <c r="F16" s="12">
        <v>124</v>
      </c>
      <c r="G16" s="12">
        <v>5</v>
      </c>
    </row>
    <row r="17" spans="1:7" s="1" customFormat="1" x14ac:dyDescent="0.25">
      <c r="A17" s="12">
        <v>2</v>
      </c>
      <c r="B17" s="14" t="s">
        <v>13</v>
      </c>
      <c r="C17" s="12">
        <v>353</v>
      </c>
      <c r="D17" s="12"/>
      <c r="E17" s="15">
        <f t="shared" ref="E17:E32" si="0">C17*100/$C$8</f>
        <v>28.39903459372486</v>
      </c>
      <c r="F17" s="12">
        <v>321</v>
      </c>
      <c r="G17" s="12">
        <v>32</v>
      </c>
    </row>
    <row r="18" spans="1:7" s="1" customFormat="1" x14ac:dyDescent="0.25">
      <c r="A18" s="12">
        <v>3</v>
      </c>
      <c r="B18" s="14" t="s">
        <v>14</v>
      </c>
      <c r="C18" s="12">
        <v>180</v>
      </c>
      <c r="D18" s="12"/>
      <c r="E18" s="15">
        <f t="shared" si="0"/>
        <v>14.481094127111826</v>
      </c>
      <c r="F18" s="12">
        <v>174</v>
      </c>
      <c r="G18" s="12">
        <v>6</v>
      </c>
    </row>
    <row r="19" spans="1:7" s="1" customFormat="1" x14ac:dyDescent="0.25">
      <c r="A19" s="12">
        <v>4</v>
      </c>
      <c r="B19" s="14" t="s">
        <v>15</v>
      </c>
      <c r="C19" s="12">
        <v>280</v>
      </c>
      <c r="D19" s="12"/>
      <c r="E19" s="15">
        <f t="shared" si="0"/>
        <v>22.526146419951729</v>
      </c>
      <c r="F19" s="12">
        <v>138</v>
      </c>
      <c r="G19" s="12">
        <v>142</v>
      </c>
    </row>
    <row r="20" spans="1:7" s="1" customFormat="1" x14ac:dyDescent="0.25">
      <c r="A20" s="12">
        <v>5</v>
      </c>
      <c r="B20" s="14" t="s">
        <v>16</v>
      </c>
      <c r="C20" s="12">
        <v>190</v>
      </c>
      <c r="D20" s="12"/>
      <c r="E20" s="15">
        <f t="shared" si="0"/>
        <v>15.285599356395817</v>
      </c>
      <c r="F20" s="12">
        <v>87</v>
      </c>
      <c r="G20" s="12">
        <v>103</v>
      </c>
    </row>
    <row r="21" spans="1:7" s="1" customFormat="1" x14ac:dyDescent="0.25">
      <c r="A21" s="12">
        <v>6</v>
      </c>
      <c r="B21" s="14" t="s">
        <v>17</v>
      </c>
      <c r="C21" s="12">
        <v>488</v>
      </c>
      <c r="D21" s="12"/>
      <c r="E21" s="15">
        <f t="shared" si="0"/>
        <v>39.259855189058726</v>
      </c>
      <c r="F21" s="12">
        <v>333</v>
      </c>
      <c r="G21" s="12">
        <v>155</v>
      </c>
    </row>
    <row r="22" spans="1:7" s="1" customFormat="1" x14ac:dyDescent="0.25">
      <c r="A22" s="12">
        <v>7</v>
      </c>
      <c r="B22" s="14" t="s">
        <v>18</v>
      </c>
      <c r="C22" s="12">
        <v>551</v>
      </c>
      <c r="D22" s="12"/>
      <c r="E22" s="15">
        <f t="shared" si="0"/>
        <v>44.32823813354787</v>
      </c>
      <c r="F22" s="12">
        <v>483</v>
      </c>
      <c r="G22" s="12">
        <v>68</v>
      </c>
    </row>
    <row r="23" spans="1:7" s="1" customFormat="1" x14ac:dyDescent="0.25">
      <c r="A23" s="12">
        <v>8</v>
      </c>
      <c r="B23" s="14" t="s">
        <v>19</v>
      </c>
      <c r="C23" s="12">
        <v>626</v>
      </c>
      <c r="D23" s="12"/>
      <c r="E23" s="15">
        <f t="shared" si="0"/>
        <v>50.362027353177794</v>
      </c>
      <c r="F23" s="12">
        <v>583</v>
      </c>
      <c r="G23" s="12">
        <v>43</v>
      </c>
    </row>
    <row r="24" spans="1:7" s="1" customFormat="1" x14ac:dyDescent="0.25">
      <c r="A24" s="12">
        <v>9</v>
      </c>
      <c r="B24" s="14" t="s">
        <v>20</v>
      </c>
      <c r="C24" s="12">
        <v>344</v>
      </c>
      <c r="D24" s="12"/>
      <c r="E24" s="15">
        <f t="shared" si="0"/>
        <v>27.674979887369268</v>
      </c>
      <c r="F24" s="12">
        <v>322</v>
      </c>
      <c r="G24" s="12">
        <v>22</v>
      </c>
    </row>
    <row r="25" spans="1:7" s="1" customFormat="1" x14ac:dyDescent="0.25">
      <c r="A25" s="12">
        <v>10</v>
      </c>
      <c r="B25" s="14" t="s">
        <v>21</v>
      </c>
      <c r="C25" s="12">
        <v>392</v>
      </c>
      <c r="D25" s="12"/>
      <c r="E25" s="15">
        <f t="shared" si="0"/>
        <v>31.536604987932421</v>
      </c>
      <c r="F25" s="12">
        <v>362</v>
      </c>
      <c r="G25" s="12">
        <v>30</v>
      </c>
    </row>
    <row r="26" spans="1:7" s="1" customFormat="1" x14ac:dyDescent="0.25">
      <c r="A26" s="12">
        <v>11</v>
      </c>
      <c r="B26" s="14" t="s">
        <v>22</v>
      </c>
      <c r="C26" s="12">
        <v>157</v>
      </c>
      <c r="D26" s="12"/>
      <c r="E26" s="15">
        <f t="shared" si="0"/>
        <v>12.630732099758648</v>
      </c>
      <c r="F26" s="12">
        <v>82</v>
      </c>
      <c r="G26" s="12">
        <v>75</v>
      </c>
    </row>
    <row r="27" spans="1:7" s="1" customFormat="1" ht="24" x14ac:dyDescent="0.25">
      <c r="A27" s="12">
        <v>12</v>
      </c>
      <c r="B27" s="14" t="s">
        <v>23</v>
      </c>
      <c r="C27" s="12">
        <v>334</v>
      </c>
      <c r="D27" s="12"/>
      <c r="E27" s="15">
        <f t="shared" si="0"/>
        <v>26.870474658085278</v>
      </c>
      <c r="F27" s="12">
        <v>303</v>
      </c>
      <c r="G27" s="12">
        <v>31</v>
      </c>
    </row>
    <row r="28" spans="1:7" s="1" customFormat="1" x14ac:dyDescent="0.25">
      <c r="A28" s="12">
        <v>13</v>
      </c>
      <c r="B28" s="14" t="s">
        <v>24</v>
      </c>
      <c r="C28" s="12">
        <v>386</v>
      </c>
      <c r="D28" s="12"/>
      <c r="E28" s="15">
        <f t="shared" si="0"/>
        <v>31.053901850362028</v>
      </c>
      <c r="F28" s="12">
        <v>359</v>
      </c>
      <c r="G28" s="12">
        <v>27</v>
      </c>
    </row>
    <row r="29" spans="1:7" s="1" customFormat="1" x14ac:dyDescent="0.25">
      <c r="A29" s="12">
        <v>14</v>
      </c>
      <c r="B29" s="14" t="s">
        <v>25</v>
      </c>
      <c r="C29" s="12">
        <v>194</v>
      </c>
      <c r="D29" s="12"/>
      <c r="E29" s="15">
        <f t="shared" si="0"/>
        <v>15.607401448109412</v>
      </c>
      <c r="F29" s="12">
        <v>180</v>
      </c>
      <c r="G29" s="12">
        <v>14</v>
      </c>
    </row>
    <row r="30" spans="1:7" s="1" customFormat="1" x14ac:dyDescent="0.25">
      <c r="A30" s="12">
        <v>15</v>
      </c>
      <c r="B30" s="14" t="s">
        <v>26</v>
      </c>
      <c r="C30" s="12">
        <v>448</v>
      </c>
      <c r="D30" s="12"/>
      <c r="E30" s="15">
        <f t="shared" si="0"/>
        <v>36.041834271922767</v>
      </c>
      <c r="F30" s="12">
        <v>393</v>
      </c>
      <c r="G30" s="12">
        <v>55</v>
      </c>
    </row>
    <row r="31" spans="1:7" s="1" customFormat="1" x14ac:dyDescent="0.25">
      <c r="A31" s="12">
        <v>16</v>
      </c>
      <c r="B31" s="14" t="s">
        <v>27</v>
      </c>
      <c r="C31" s="12">
        <v>379</v>
      </c>
      <c r="D31" s="12"/>
      <c r="E31" s="15">
        <f t="shared" si="0"/>
        <v>30.490748189863233</v>
      </c>
      <c r="F31" s="12">
        <v>312</v>
      </c>
      <c r="G31" s="12">
        <v>67</v>
      </c>
    </row>
    <row r="32" spans="1:7" s="1" customFormat="1" x14ac:dyDescent="0.25">
      <c r="A32" s="12">
        <v>17</v>
      </c>
      <c r="B32" s="14" t="s">
        <v>28</v>
      </c>
      <c r="C32" s="12">
        <v>1</v>
      </c>
      <c r="D32" s="12"/>
      <c r="E32" s="15">
        <f t="shared" si="0"/>
        <v>8.0450522928399035E-2</v>
      </c>
      <c r="F32" s="12">
        <v>1</v>
      </c>
      <c r="G32" s="12">
        <v>0</v>
      </c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3"/>
      <c r="B34" s="2"/>
      <c r="C34" s="2"/>
      <c r="D34" s="2"/>
      <c r="E34" s="2"/>
      <c r="F34" s="2"/>
      <c r="G34" s="2"/>
    </row>
    <row r="35" spans="1:7" ht="26.25" customHeight="1" x14ac:dyDescent="0.25">
      <c r="A35" s="6" t="s">
        <v>33</v>
      </c>
      <c r="B35" s="6"/>
      <c r="C35" s="6"/>
      <c r="D35" s="6"/>
      <c r="E35" s="6"/>
      <c r="F35" s="2"/>
      <c r="G35" s="2"/>
    </row>
    <row r="36" spans="1:7" x14ac:dyDescent="0.25">
      <c r="A36" s="7"/>
      <c r="B36" s="7"/>
      <c r="C36" s="8" t="s">
        <v>31</v>
      </c>
      <c r="D36" s="8" t="s">
        <v>32</v>
      </c>
      <c r="E36" s="8" t="s">
        <v>84</v>
      </c>
      <c r="F36" s="2"/>
      <c r="G36" s="2"/>
    </row>
    <row r="37" spans="1:7" x14ac:dyDescent="0.25">
      <c r="A37" s="7"/>
      <c r="B37" s="7"/>
      <c r="C37" s="8"/>
      <c r="D37" s="8"/>
      <c r="E37" s="8"/>
      <c r="F37" s="2"/>
      <c r="G37" s="2"/>
    </row>
    <row r="38" spans="1:7" ht="36" customHeight="1" x14ac:dyDescent="0.25">
      <c r="A38" s="16" t="s">
        <v>1</v>
      </c>
      <c r="B38" s="16"/>
      <c r="C38" s="17">
        <v>1983</v>
      </c>
      <c r="D38" s="17"/>
      <c r="E38" s="17">
        <v>1983</v>
      </c>
      <c r="F38" s="2"/>
      <c r="G38" s="2"/>
    </row>
    <row r="39" spans="1:7" ht="24" customHeight="1" x14ac:dyDescent="0.25">
      <c r="A39" s="16" t="s">
        <v>2</v>
      </c>
      <c r="B39" s="16"/>
      <c r="C39" s="17">
        <v>1997</v>
      </c>
      <c r="D39" s="17"/>
      <c r="E39" s="17">
        <v>1997</v>
      </c>
      <c r="F39" s="2"/>
      <c r="G39" s="2"/>
    </row>
    <row r="40" spans="1:7" ht="24" customHeight="1" x14ac:dyDescent="0.25">
      <c r="A40" s="16" t="s">
        <v>3</v>
      </c>
      <c r="B40" s="16"/>
      <c r="C40" s="17">
        <v>1319</v>
      </c>
      <c r="D40" s="17"/>
      <c r="E40" s="17">
        <v>1319</v>
      </c>
      <c r="F40" s="2"/>
      <c r="G40" s="2"/>
    </row>
    <row r="41" spans="1:7" ht="36" customHeight="1" x14ac:dyDescent="0.25">
      <c r="A41" s="16" t="s">
        <v>4</v>
      </c>
      <c r="B41" s="16"/>
      <c r="C41" s="9">
        <v>664</v>
      </c>
      <c r="D41" s="18">
        <f>C41*100/$C$39</f>
        <v>33.24987481221833</v>
      </c>
      <c r="E41" s="9">
        <v>664</v>
      </c>
      <c r="F41" s="2"/>
      <c r="G41" s="2"/>
    </row>
    <row r="42" spans="1:7" ht="36" customHeight="1" x14ac:dyDescent="0.25">
      <c r="A42" s="16" t="s">
        <v>5</v>
      </c>
      <c r="B42" s="16"/>
      <c r="C42" s="9">
        <v>655</v>
      </c>
      <c r="D42" s="9"/>
      <c r="E42" s="9">
        <v>655</v>
      </c>
      <c r="F42" s="2"/>
      <c r="G42" s="2"/>
    </row>
    <row r="43" spans="1:7" ht="36" customHeight="1" x14ac:dyDescent="0.25">
      <c r="A43" s="16" t="s">
        <v>6</v>
      </c>
      <c r="B43" s="16"/>
      <c r="C43" s="9">
        <v>9</v>
      </c>
      <c r="D43" s="9"/>
      <c r="E43" s="9">
        <v>9</v>
      </c>
      <c r="F43" s="2"/>
      <c r="G43" s="2"/>
    </row>
    <row r="44" spans="1:7" ht="36" customHeight="1" x14ac:dyDescent="0.25">
      <c r="A44" s="16" t="s">
        <v>7</v>
      </c>
      <c r="B44" s="16"/>
      <c r="C44" s="9">
        <v>0</v>
      </c>
      <c r="D44" s="9"/>
      <c r="E44" s="9">
        <v>0</v>
      </c>
      <c r="F44" s="2"/>
      <c r="G44" s="2"/>
    </row>
    <row r="45" spans="1:7" ht="36" customHeight="1" x14ac:dyDescent="0.25">
      <c r="A45" s="16" t="s">
        <v>8</v>
      </c>
      <c r="B45" s="16"/>
      <c r="C45" s="9">
        <v>0</v>
      </c>
      <c r="D45" s="9"/>
      <c r="E45" s="9">
        <v>0</v>
      </c>
      <c r="F45" s="2"/>
      <c r="G45" s="2"/>
    </row>
    <row r="46" spans="1:7" ht="24" customHeight="1" x14ac:dyDescent="0.25">
      <c r="A46" s="16" t="s">
        <v>9</v>
      </c>
      <c r="B46" s="16"/>
      <c r="C46" s="9">
        <v>646</v>
      </c>
      <c r="D46" s="9"/>
      <c r="E46" s="9">
        <v>646</v>
      </c>
      <c r="F46" s="2"/>
      <c r="G46" s="2"/>
    </row>
    <row r="47" spans="1:7" ht="48" customHeight="1" x14ac:dyDescent="0.25">
      <c r="A47" s="16" t="s">
        <v>10</v>
      </c>
      <c r="B47" s="16"/>
      <c r="C47" s="9">
        <v>18</v>
      </c>
      <c r="D47" s="9"/>
      <c r="E47" s="9">
        <v>18</v>
      </c>
      <c r="F47" s="2"/>
      <c r="G47" s="2"/>
    </row>
    <row r="48" spans="1:7" x14ac:dyDescent="0.25">
      <c r="A48" s="13"/>
      <c r="B48" s="13" t="s">
        <v>11</v>
      </c>
      <c r="C48" s="13"/>
      <c r="D48" s="13" t="s">
        <v>32</v>
      </c>
      <c r="E48" s="13"/>
      <c r="F48" s="2"/>
      <c r="G48" s="2"/>
    </row>
    <row r="49" spans="1:7" s="1" customFormat="1" x14ac:dyDescent="0.25">
      <c r="A49" s="12">
        <v>1</v>
      </c>
      <c r="B49" s="14" t="s">
        <v>34</v>
      </c>
      <c r="C49" s="12">
        <v>274</v>
      </c>
      <c r="D49" s="15">
        <f>C49*100/$C$41</f>
        <v>41.265060240963855</v>
      </c>
      <c r="E49" s="12">
        <v>274</v>
      </c>
      <c r="F49" s="4"/>
      <c r="G49" s="4"/>
    </row>
    <row r="50" spans="1:7" s="1" customFormat="1" x14ac:dyDescent="0.25">
      <c r="A50" s="12">
        <v>2</v>
      </c>
      <c r="B50" s="14" t="s">
        <v>35</v>
      </c>
      <c r="C50" s="12">
        <v>329</v>
      </c>
      <c r="D50" s="15">
        <f t="shared" ref="D50:D59" si="1">C50*100/$C$41</f>
        <v>49.548192771084338</v>
      </c>
      <c r="E50" s="12">
        <v>329</v>
      </c>
      <c r="F50" s="4"/>
      <c r="G50" s="4"/>
    </row>
    <row r="51" spans="1:7" s="1" customFormat="1" x14ac:dyDescent="0.25">
      <c r="A51" s="12">
        <v>3</v>
      </c>
      <c r="B51" s="14" t="s">
        <v>36</v>
      </c>
      <c r="C51" s="12">
        <v>342</v>
      </c>
      <c r="D51" s="15">
        <f t="shared" si="1"/>
        <v>51.506024096385545</v>
      </c>
      <c r="E51" s="12">
        <v>342</v>
      </c>
      <c r="F51" s="4"/>
      <c r="G51" s="4"/>
    </row>
    <row r="52" spans="1:7" s="1" customFormat="1" x14ac:dyDescent="0.25">
      <c r="A52" s="12">
        <v>4</v>
      </c>
      <c r="B52" s="14" t="s">
        <v>37</v>
      </c>
      <c r="C52" s="12">
        <v>378</v>
      </c>
      <c r="D52" s="15">
        <f t="shared" si="1"/>
        <v>56.927710843373497</v>
      </c>
      <c r="E52" s="12">
        <v>378</v>
      </c>
      <c r="F52" s="4"/>
      <c r="G52" s="4"/>
    </row>
    <row r="53" spans="1:7" s="1" customFormat="1" x14ac:dyDescent="0.25">
      <c r="A53" s="12">
        <v>5</v>
      </c>
      <c r="B53" s="14" t="s">
        <v>38</v>
      </c>
      <c r="C53" s="12">
        <v>173</v>
      </c>
      <c r="D53" s="15">
        <f t="shared" si="1"/>
        <v>26.054216867469879</v>
      </c>
      <c r="E53" s="12">
        <v>173</v>
      </c>
      <c r="F53" s="4"/>
      <c r="G53" s="4"/>
    </row>
    <row r="54" spans="1:7" s="1" customFormat="1" x14ac:dyDescent="0.25">
      <c r="A54" s="12">
        <v>6</v>
      </c>
      <c r="B54" s="14" t="s">
        <v>39</v>
      </c>
      <c r="C54" s="12">
        <v>54</v>
      </c>
      <c r="D54" s="15">
        <f t="shared" si="1"/>
        <v>8.1325301204819276</v>
      </c>
      <c r="E54" s="12">
        <v>54</v>
      </c>
      <c r="F54" s="4"/>
      <c r="G54" s="4"/>
    </row>
    <row r="55" spans="1:7" s="1" customFormat="1" x14ac:dyDescent="0.25">
      <c r="A55" s="12">
        <v>7</v>
      </c>
      <c r="B55" s="14" t="s">
        <v>40</v>
      </c>
      <c r="C55" s="12">
        <v>164</v>
      </c>
      <c r="D55" s="15">
        <f t="shared" si="1"/>
        <v>24.698795180722893</v>
      </c>
      <c r="E55" s="12">
        <v>164</v>
      </c>
      <c r="F55" s="4"/>
      <c r="G55" s="4"/>
    </row>
    <row r="56" spans="1:7" s="1" customFormat="1" x14ac:dyDescent="0.25">
      <c r="A56" s="12">
        <v>8</v>
      </c>
      <c r="B56" s="14" t="s">
        <v>41</v>
      </c>
      <c r="C56" s="12">
        <v>166</v>
      </c>
      <c r="D56" s="15">
        <f t="shared" si="1"/>
        <v>25</v>
      </c>
      <c r="E56" s="12">
        <v>166</v>
      </c>
      <c r="F56" s="4"/>
      <c r="G56" s="4"/>
    </row>
    <row r="57" spans="1:7" s="1" customFormat="1" ht="24" x14ac:dyDescent="0.25">
      <c r="A57" s="12">
        <v>9</v>
      </c>
      <c r="B57" s="14" t="s">
        <v>42</v>
      </c>
      <c r="C57" s="12">
        <v>205</v>
      </c>
      <c r="D57" s="15">
        <f t="shared" si="1"/>
        <v>30.873493975903614</v>
      </c>
      <c r="E57" s="12">
        <v>205</v>
      </c>
      <c r="F57" s="4"/>
      <c r="G57" s="4"/>
    </row>
    <row r="58" spans="1:7" s="1" customFormat="1" x14ac:dyDescent="0.25">
      <c r="A58" s="12">
        <v>10</v>
      </c>
      <c r="B58" s="14" t="s">
        <v>43</v>
      </c>
      <c r="C58" s="12">
        <v>170</v>
      </c>
      <c r="D58" s="15">
        <f t="shared" si="1"/>
        <v>25.602409638554217</v>
      </c>
      <c r="E58" s="12">
        <v>170</v>
      </c>
      <c r="F58" s="4"/>
      <c r="G58" s="4"/>
    </row>
    <row r="59" spans="1:7" s="1" customFormat="1" x14ac:dyDescent="0.25">
      <c r="A59" s="12">
        <v>11</v>
      </c>
      <c r="B59" s="14" t="s">
        <v>28</v>
      </c>
      <c r="C59" s="12">
        <v>2</v>
      </c>
      <c r="D59" s="15">
        <f t="shared" si="1"/>
        <v>0.30120481927710846</v>
      </c>
      <c r="E59" s="12">
        <v>2</v>
      </c>
      <c r="F59" s="4"/>
      <c r="G59" s="4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3"/>
      <c r="B61" s="2"/>
      <c r="C61" s="2"/>
      <c r="D61" s="2"/>
      <c r="E61" s="2"/>
      <c r="F61" s="2"/>
      <c r="G61" s="2"/>
    </row>
    <row r="62" spans="1:7" ht="20.25" customHeight="1" x14ac:dyDescent="0.25">
      <c r="A62" s="6" t="s">
        <v>44</v>
      </c>
      <c r="B62" s="6"/>
      <c r="C62" s="6"/>
      <c r="D62" s="6"/>
      <c r="E62" s="6"/>
      <c r="F62" s="2"/>
      <c r="G62" s="2"/>
    </row>
    <row r="63" spans="1:7" x14ac:dyDescent="0.25">
      <c r="A63" s="7"/>
      <c r="B63" s="7"/>
      <c r="C63" s="8" t="s">
        <v>31</v>
      </c>
      <c r="D63" s="8" t="s">
        <v>32</v>
      </c>
      <c r="E63" s="8" t="s">
        <v>85</v>
      </c>
      <c r="F63" s="2"/>
      <c r="G63" s="2"/>
    </row>
    <row r="64" spans="1:7" x14ac:dyDescent="0.25">
      <c r="A64" s="7"/>
      <c r="B64" s="7"/>
      <c r="C64" s="8"/>
      <c r="D64" s="8"/>
      <c r="E64" s="8"/>
      <c r="F64" s="2"/>
      <c r="G64" s="2"/>
    </row>
    <row r="65" spans="1:7" ht="36" customHeight="1" x14ac:dyDescent="0.25">
      <c r="A65" s="16" t="s">
        <v>1</v>
      </c>
      <c r="B65" s="16"/>
      <c r="C65" s="17">
        <v>2378</v>
      </c>
      <c r="D65" s="17"/>
      <c r="E65" s="17">
        <v>2378</v>
      </c>
      <c r="F65" s="2"/>
      <c r="G65" s="2"/>
    </row>
    <row r="66" spans="1:7" ht="24" customHeight="1" x14ac:dyDescent="0.25">
      <c r="A66" s="16" t="s">
        <v>2</v>
      </c>
      <c r="B66" s="16"/>
      <c r="C66" s="17">
        <v>2338</v>
      </c>
      <c r="D66" s="17"/>
      <c r="E66" s="17">
        <v>2338</v>
      </c>
      <c r="F66" s="2"/>
      <c r="G66" s="2"/>
    </row>
    <row r="67" spans="1:7" ht="24" customHeight="1" x14ac:dyDescent="0.25">
      <c r="A67" s="16" t="s">
        <v>3</v>
      </c>
      <c r="B67" s="16"/>
      <c r="C67" s="17">
        <v>1669</v>
      </c>
      <c r="D67" s="17"/>
      <c r="E67" s="17">
        <v>1669</v>
      </c>
      <c r="F67" s="2"/>
      <c r="G67" s="2"/>
    </row>
    <row r="68" spans="1:7" ht="36" customHeight="1" x14ac:dyDescent="0.25">
      <c r="A68" s="16" t="s">
        <v>4</v>
      </c>
      <c r="B68" s="16"/>
      <c r="C68" s="9">
        <v>709</v>
      </c>
      <c r="D68" s="18">
        <f>C68*100/$C$66</f>
        <v>30.325064157399488</v>
      </c>
      <c r="E68" s="9">
        <v>709</v>
      </c>
      <c r="F68" s="2"/>
      <c r="G68" s="2"/>
    </row>
    <row r="69" spans="1:7" ht="36" customHeight="1" x14ac:dyDescent="0.25">
      <c r="A69" s="16" t="s">
        <v>5</v>
      </c>
      <c r="B69" s="16"/>
      <c r="C69" s="9">
        <v>709</v>
      </c>
      <c r="D69" s="9"/>
      <c r="E69" s="9">
        <v>709</v>
      </c>
      <c r="F69" s="2"/>
      <c r="G69" s="2"/>
    </row>
    <row r="70" spans="1:7" ht="36" customHeight="1" x14ac:dyDescent="0.25">
      <c r="A70" s="16" t="s">
        <v>6</v>
      </c>
      <c r="B70" s="16"/>
      <c r="C70" s="9">
        <v>0</v>
      </c>
      <c r="D70" s="9"/>
      <c r="E70" s="9">
        <v>0</v>
      </c>
      <c r="F70" s="2"/>
      <c r="G70" s="2"/>
    </row>
    <row r="71" spans="1:7" ht="36" customHeight="1" x14ac:dyDescent="0.25">
      <c r="A71" s="16" t="s">
        <v>7</v>
      </c>
      <c r="B71" s="16"/>
      <c r="C71" s="9">
        <v>0</v>
      </c>
      <c r="D71" s="9"/>
      <c r="E71" s="9">
        <v>0</v>
      </c>
      <c r="F71" s="2"/>
      <c r="G71" s="2"/>
    </row>
    <row r="72" spans="1:7" ht="36" customHeight="1" x14ac:dyDescent="0.25">
      <c r="A72" s="16" t="s">
        <v>8</v>
      </c>
      <c r="B72" s="16"/>
      <c r="C72" s="9">
        <v>0</v>
      </c>
      <c r="D72" s="9"/>
      <c r="E72" s="9">
        <v>0</v>
      </c>
      <c r="F72" s="2"/>
      <c r="G72" s="2"/>
    </row>
    <row r="73" spans="1:7" ht="24" customHeight="1" x14ac:dyDescent="0.25">
      <c r="A73" s="16" t="s">
        <v>9</v>
      </c>
      <c r="B73" s="16"/>
      <c r="C73" s="9">
        <v>703</v>
      </c>
      <c r="D73" s="9"/>
      <c r="E73" s="9">
        <v>703</v>
      </c>
      <c r="F73" s="2"/>
      <c r="G73" s="2"/>
    </row>
    <row r="74" spans="1:7" ht="48" customHeight="1" x14ac:dyDescent="0.25">
      <c r="A74" s="16" t="s">
        <v>10</v>
      </c>
      <c r="B74" s="16"/>
      <c r="C74" s="9">
        <v>6</v>
      </c>
      <c r="D74" s="9"/>
      <c r="E74" s="9">
        <v>6</v>
      </c>
      <c r="F74" s="2"/>
      <c r="G74" s="2"/>
    </row>
    <row r="75" spans="1:7" x14ac:dyDescent="0.25">
      <c r="A75" s="19" t="s">
        <v>11</v>
      </c>
      <c r="B75" s="19"/>
      <c r="C75" s="13"/>
      <c r="D75" s="13" t="s">
        <v>32</v>
      </c>
      <c r="E75" s="13"/>
      <c r="F75" s="2"/>
      <c r="G75" s="2"/>
    </row>
    <row r="76" spans="1:7" s="1" customFormat="1" x14ac:dyDescent="0.25">
      <c r="A76" s="12">
        <v>1</v>
      </c>
      <c r="B76" s="14" t="s">
        <v>45</v>
      </c>
      <c r="C76" s="12">
        <v>335</v>
      </c>
      <c r="D76" s="15">
        <f>C76*100/$C$68</f>
        <v>47.249647390691116</v>
      </c>
      <c r="E76" s="12">
        <v>335</v>
      </c>
      <c r="F76" s="4"/>
      <c r="G76" s="4"/>
    </row>
    <row r="77" spans="1:7" s="1" customFormat="1" ht="24" x14ac:dyDescent="0.25">
      <c r="A77" s="12">
        <v>2</v>
      </c>
      <c r="B77" s="14" t="s">
        <v>46</v>
      </c>
      <c r="C77" s="12">
        <v>230</v>
      </c>
      <c r="D77" s="15">
        <f t="shared" ref="D77:D87" si="2">C77*100/$C$68</f>
        <v>32.440056417489423</v>
      </c>
      <c r="E77" s="12">
        <v>230</v>
      </c>
      <c r="F77" s="4"/>
      <c r="G77" s="4"/>
    </row>
    <row r="78" spans="1:7" s="1" customFormat="1" x14ac:dyDescent="0.25">
      <c r="A78" s="12">
        <v>3</v>
      </c>
      <c r="B78" s="14" t="s">
        <v>47</v>
      </c>
      <c r="C78" s="12">
        <v>211</v>
      </c>
      <c r="D78" s="15">
        <f t="shared" si="2"/>
        <v>29.760225669957688</v>
      </c>
      <c r="E78" s="12">
        <v>211</v>
      </c>
      <c r="F78" s="4"/>
      <c r="G78" s="4"/>
    </row>
    <row r="79" spans="1:7" s="1" customFormat="1" x14ac:dyDescent="0.25">
      <c r="A79" s="12">
        <v>4</v>
      </c>
      <c r="B79" s="14" t="s">
        <v>48</v>
      </c>
      <c r="C79" s="12">
        <v>260</v>
      </c>
      <c r="D79" s="15">
        <f t="shared" si="2"/>
        <v>36.67136812411848</v>
      </c>
      <c r="E79" s="12">
        <v>260</v>
      </c>
      <c r="F79" s="4"/>
      <c r="G79" s="4"/>
    </row>
    <row r="80" spans="1:7" s="1" customFormat="1" x14ac:dyDescent="0.25">
      <c r="A80" s="12">
        <v>5</v>
      </c>
      <c r="B80" s="14" t="s">
        <v>49</v>
      </c>
      <c r="C80" s="12">
        <v>251</v>
      </c>
      <c r="D80" s="15">
        <f t="shared" si="2"/>
        <v>35.401974612129763</v>
      </c>
      <c r="E80" s="12">
        <v>251</v>
      </c>
      <c r="F80" s="4"/>
      <c r="G80" s="4"/>
    </row>
    <row r="81" spans="1:7" s="1" customFormat="1" x14ac:dyDescent="0.25">
      <c r="A81" s="12">
        <v>6</v>
      </c>
      <c r="B81" s="14" t="s">
        <v>50</v>
      </c>
      <c r="C81" s="12">
        <v>178</v>
      </c>
      <c r="D81" s="15">
        <f t="shared" si="2"/>
        <v>25.105782792665725</v>
      </c>
      <c r="E81" s="12">
        <v>178</v>
      </c>
      <c r="F81" s="4"/>
      <c r="G81" s="4"/>
    </row>
    <row r="82" spans="1:7" s="1" customFormat="1" x14ac:dyDescent="0.25">
      <c r="A82" s="12">
        <v>7</v>
      </c>
      <c r="B82" s="14" t="s">
        <v>51</v>
      </c>
      <c r="C82" s="12">
        <v>241</v>
      </c>
      <c r="D82" s="15">
        <f t="shared" si="2"/>
        <v>33.991537376586741</v>
      </c>
      <c r="E82" s="12">
        <v>241</v>
      </c>
      <c r="F82" s="4"/>
      <c r="G82" s="4"/>
    </row>
    <row r="83" spans="1:7" s="1" customFormat="1" x14ac:dyDescent="0.25">
      <c r="A83" s="12">
        <v>8</v>
      </c>
      <c r="B83" s="14" t="s">
        <v>52</v>
      </c>
      <c r="C83" s="12">
        <v>121</v>
      </c>
      <c r="D83" s="15">
        <f t="shared" si="2"/>
        <v>17.066290550070523</v>
      </c>
      <c r="E83" s="12">
        <v>121</v>
      </c>
      <c r="F83" s="4"/>
      <c r="G83" s="4"/>
    </row>
    <row r="84" spans="1:7" s="1" customFormat="1" x14ac:dyDescent="0.25">
      <c r="A84" s="12">
        <v>9</v>
      </c>
      <c r="B84" s="14" t="s">
        <v>53</v>
      </c>
      <c r="C84" s="12">
        <v>149</v>
      </c>
      <c r="D84" s="15">
        <f t="shared" si="2"/>
        <v>21.015514809590972</v>
      </c>
      <c r="E84" s="12">
        <v>149</v>
      </c>
      <c r="F84" s="4"/>
      <c r="G84" s="4"/>
    </row>
    <row r="85" spans="1:7" s="1" customFormat="1" x14ac:dyDescent="0.25">
      <c r="A85" s="12">
        <v>10</v>
      </c>
      <c r="B85" s="14" t="s">
        <v>54</v>
      </c>
      <c r="C85" s="12">
        <v>189</v>
      </c>
      <c r="D85" s="15">
        <f t="shared" si="2"/>
        <v>26.657263751763047</v>
      </c>
      <c r="E85" s="12">
        <v>189</v>
      </c>
      <c r="F85" s="4"/>
      <c r="G85" s="4"/>
    </row>
    <row r="86" spans="1:7" s="1" customFormat="1" x14ac:dyDescent="0.25">
      <c r="A86" s="12">
        <v>11</v>
      </c>
      <c r="B86" s="14" t="s">
        <v>55</v>
      </c>
      <c r="C86" s="12">
        <v>289</v>
      </c>
      <c r="D86" s="15">
        <f t="shared" si="2"/>
        <v>40.761636107193233</v>
      </c>
      <c r="E86" s="12">
        <v>289</v>
      </c>
      <c r="F86" s="4"/>
      <c r="G86" s="4"/>
    </row>
    <row r="87" spans="1:7" s="1" customFormat="1" x14ac:dyDescent="0.25">
      <c r="A87" s="12">
        <v>12</v>
      </c>
      <c r="B87" s="14" t="s">
        <v>28</v>
      </c>
      <c r="C87" s="12">
        <v>1</v>
      </c>
      <c r="D87" s="15">
        <f t="shared" si="2"/>
        <v>0.14104372355430184</v>
      </c>
      <c r="E87" s="12">
        <v>1</v>
      </c>
      <c r="F87" s="4"/>
      <c r="G87" s="4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6" t="s">
        <v>56</v>
      </c>
      <c r="B90" s="6"/>
      <c r="C90" s="6"/>
      <c r="D90" s="6"/>
      <c r="E90" s="6"/>
      <c r="F90" s="2"/>
      <c r="G90" s="2"/>
    </row>
    <row r="91" spans="1:7" x14ac:dyDescent="0.25">
      <c r="A91" s="7"/>
      <c r="B91" s="7"/>
      <c r="C91" s="8" t="s">
        <v>31</v>
      </c>
      <c r="D91" s="8" t="s">
        <v>32</v>
      </c>
      <c r="E91" s="8" t="s">
        <v>86</v>
      </c>
      <c r="F91" s="2"/>
      <c r="G91" s="2"/>
    </row>
    <row r="92" spans="1:7" x14ac:dyDescent="0.25">
      <c r="A92" s="7"/>
      <c r="B92" s="7"/>
      <c r="C92" s="8"/>
      <c r="D92" s="8"/>
      <c r="E92" s="8"/>
      <c r="F92" s="2"/>
      <c r="G92" s="2"/>
    </row>
    <row r="93" spans="1:7" ht="36" customHeight="1" x14ac:dyDescent="0.25">
      <c r="A93" s="16" t="s">
        <v>1</v>
      </c>
      <c r="B93" s="16"/>
      <c r="C93" s="17">
        <v>1686</v>
      </c>
      <c r="D93" s="17"/>
      <c r="E93" s="17">
        <v>1686</v>
      </c>
      <c r="F93" s="2"/>
      <c r="G93" s="2"/>
    </row>
    <row r="94" spans="1:7" ht="24" customHeight="1" x14ac:dyDescent="0.25">
      <c r="A94" s="16" t="s">
        <v>2</v>
      </c>
      <c r="B94" s="16"/>
      <c r="C94" s="17">
        <v>1678</v>
      </c>
      <c r="D94" s="17"/>
      <c r="E94" s="17">
        <v>1678</v>
      </c>
      <c r="F94" s="2"/>
      <c r="G94" s="2"/>
    </row>
    <row r="95" spans="1:7" ht="24" customHeight="1" x14ac:dyDescent="0.25">
      <c r="A95" s="16" t="s">
        <v>3</v>
      </c>
      <c r="B95" s="16"/>
      <c r="C95" s="17">
        <v>1065</v>
      </c>
      <c r="D95" s="17"/>
      <c r="E95" s="17">
        <v>1065</v>
      </c>
      <c r="F95" s="2"/>
      <c r="G95" s="2"/>
    </row>
    <row r="96" spans="1:7" ht="36" customHeight="1" x14ac:dyDescent="0.25">
      <c r="A96" s="16" t="s">
        <v>4</v>
      </c>
      <c r="B96" s="16"/>
      <c r="C96" s="9">
        <v>621</v>
      </c>
      <c r="D96" s="18">
        <f>C96*100/$C$94</f>
        <v>37.008343265792611</v>
      </c>
      <c r="E96" s="9">
        <v>621</v>
      </c>
      <c r="F96" s="2"/>
      <c r="G96" s="2"/>
    </row>
    <row r="97" spans="1:7" ht="36" customHeight="1" x14ac:dyDescent="0.25">
      <c r="A97" s="16" t="s">
        <v>5</v>
      </c>
      <c r="B97" s="16"/>
      <c r="C97" s="9">
        <v>621</v>
      </c>
      <c r="D97" s="9"/>
      <c r="E97" s="9">
        <v>621</v>
      </c>
      <c r="F97" s="2"/>
      <c r="G97" s="2"/>
    </row>
    <row r="98" spans="1:7" ht="36" customHeight="1" x14ac:dyDescent="0.25">
      <c r="A98" s="16" t="s">
        <v>6</v>
      </c>
      <c r="B98" s="16"/>
      <c r="C98" s="9">
        <v>0</v>
      </c>
      <c r="D98" s="9"/>
      <c r="E98" s="9">
        <v>0</v>
      </c>
      <c r="F98" s="2"/>
      <c r="G98" s="2"/>
    </row>
    <row r="99" spans="1:7" ht="36" customHeight="1" x14ac:dyDescent="0.25">
      <c r="A99" s="16" t="s">
        <v>7</v>
      </c>
      <c r="B99" s="16"/>
      <c r="C99" s="9">
        <v>0</v>
      </c>
      <c r="D99" s="9"/>
      <c r="E99" s="9">
        <v>0</v>
      </c>
      <c r="F99" s="2"/>
      <c r="G99" s="2"/>
    </row>
    <row r="100" spans="1:7" ht="36" customHeight="1" x14ac:dyDescent="0.25">
      <c r="A100" s="16" t="s">
        <v>8</v>
      </c>
      <c r="B100" s="16"/>
      <c r="C100" s="9">
        <v>0</v>
      </c>
      <c r="D100" s="9"/>
      <c r="E100" s="9">
        <v>0</v>
      </c>
      <c r="F100" s="2"/>
      <c r="G100" s="2"/>
    </row>
    <row r="101" spans="1:7" ht="24" customHeight="1" x14ac:dyDescent="0.25">
      <c r="A101" s="16" t="s">
        <v>9</v>
      </c>
      <c r="B101" s="16"/>
      <c r="C101" s="9">
        <v>617</v>
      </c>
      <c r="D101" s="9"/>
      <c r="E101" s="9">
        <v>617</v>
      </c>
      <c r="F101" s="2"/>
      <c r="G101" s="2"/>
    </row>
    <row r="102" spans="1:7" ht="48" customHeight="1" x14ac:dyDescent="0.25">
      <c r="A102" s="16" t="s">
        <v>10</v>
      </c>
      <c r="B102" s="16"/>
      <c r="C102" s="9">
        <v>4</v>
      </c>
      <c r="D102" s="9"/>
      <c r="E102" s="9">
        <v>4</v>
      </c>
      <c r="F102" s="2"/>
      <c r="G102" s="2"/>
    </row>
    <row r="103" spans="1:7" x14ac:dyDescent="0.25">
      <c r="A103" s="13"/>
      <c r="B103" s="13" t="s">
        <v>11</v>
      </c>
      <c r="C103" s="13"/>
      <c r="D103" s="13" t="s">
        <v>32</v>
      </c>
      <c r="E103" s="13"/>
      <c r="F103" s="2"/>
      <c r="G103" s="2"/>
    </row>
    <row r="104" spans="1:7" s="1" customFormat="1" x14ac:dyDescent="0.25">
      <c r="A104" s="12">
        <v>1</v>
      </c>
      <c r="B104" s="14" t="s">
        <v>57</v>
      </c>
      <c r="C104" s="12">
        <v>167</v>
      </c>
      <c r="D104" s="15">
        <f>C104*100/$C$96</f>
        <v>26.892109500805152</v>
      </c>
      <c r="E104" s="12">
        <v>167</v>
      </c>
      <c r="F104" s="4"/>
      <c r="G104" s="4"/>
    </row>
    <row r="105" spans="1:7" s="1" customFormat="1" x14ac:dyDescent="0.25">
      <c r="A105" s="12">
        <v>2</v>
      </c>
      <c r="B105" s="14" t="s">
        <v>58</v>
      </c>
      <c r="C105" s="12">
        <v>102</v>
      </c>
      <c r="D105" s="15">
        <f t="shared" ref="D105:D115" si="3">C105*100/$C$96</f>
        <v>16.425120772946858</v>
      </c>
      <c r="E105" s="12">
        <v>102</v>
      </c>
      <c r="F105" s="4"/>
      <c r="G105" s="4"/>
    </row>
    <row r="106" spans="1:7" s="1" customFormat="1" ht="24" x14ac:dyDescent="0.25">
      <c r="A106" s="12">
        <v>3</v>
      </c>
      <c r="B106" s="14" t="s">
        <v>59</v>
      </c>
      <c r="C106" s="12">
        <v>137</v>
      </c>
      <c r="D106" s="15">
        <f t="shared" si="3"/>
        <v>22.061191626409016</v>
      </c>
      <c r="E106" s="12">
        <v>137</v>
      </c>
      <c r="F106" s="4"/>
      <c r="G106" s="4"/>
    </row>
    <row r="107" spans="1:7" s="1" customFormat="1" ht="24" x14ac:dyDescent="0.25">
      <c r="A107" s="12">
        <v>4</v>
      </c>
      <c r="B107" s="14" t="s">
        <v>60</v>
      </c>
      <c r="C107" s="12">
        <v>292</v>
      </c>
      <c r="D107" s="15">
        <f t="shared" si="3"/>
        <v>47.020933977455719</v>
      </c>
      <c r="E107" s="12">
        <v>292</v>
      </c>
      <c r="F107" s="4"/>
      <c r="G107" s="4"/>
    </row>
    <row r="108" spans="1:7" s="1" customFormat="1" x14ac:dyDescent="0.25">
      <c r="A108" s="12">
        <v>5</v>
      </c>
      <c r="B108" s="14" t="s">
        <v>61</v>
      </c>
      <c r="C108" s="12">
        <v>169</v>
      </c>
      <c r="D108" s="15">
        <f t="shared" si="3"/>
        <v>27.214170692431562</v>
      </c>
      <c r="E108" s="12">
        <v>169</v>
      </c>
      <c r="F108" s="4"/>
      <c r="G108" s="4"/>
    </row>
    <row r="109" spans="1:7" s="1" customFormat="1" x14ac:dyDescent="0.25">
      <c r="A109" s="12">
        <v>6</v>
      </c>
      <c r="B109" s="14" t="s">
        <v>62</v>
      </c>
      <c r="C109" s="12">
        <v>246</v>
      </c>
      <c r="D109" s="15">
        <f t="shared" si="3"/>
        <v>39.613526570048307</v>
      </c>
      <c r="E109" s="12">
        <v>246</v>
      </c>
      <c r="F109" s="4"/>
      <c r="G109" s="4"/>
    </row>
    <row r="110" spans="1:7" s="1" customFormat="1" x14ac:dyDescent="0.25">
      <c r="A110" s="12">
        <v>7</v>
      </c>
      <c r="B110" s="14" t="s">
        <v>63</v>
      </c>
      <c r="C110" s="12">
        <v>175</v>
      </c>
      <c r="D110" s="15">
        <f t="shared" si="3"/>
        <v>28.18035426731079</v>
      </c>
      <c r="E110" s="12">
        <v>175</v>
      </c>
      <c r="F110" s="4"/>
      <c r="G110" s="4"/>
    </row>
    <row r="111" spans="1:7" s="1" customFormat="1" ht="24" x14ac:dyDescent="0.25">
      <c r="A111" s="12">
        <v>8</v>
      </c>
      <c r="B111" s="14" t="s">
        <v>64</v>
      </c>
      <c r="C111" s="12">
        <v>144</v>
      </c>
      <c r="D111" s="15">
        <f t="shared" si="3"/>
        <v>23.188405797101449</v>
      </c>
      <c r="E111" s="12">
        <v>144</v>
      </c>
      <c r="F111" s="4"/>
      <c r="G111" s="4"/>
    </row>
    <row r="112" spans="1:7" s="1" customFormat="1" x14ac:dyDescent="0.25">
      <c r="A112" s="12">
        <v>9</v>
      </c>
      <c r="B112" s="14" t="s">
        <v>65</v>
      </c>
      <c r="C112" s="12">
        <v>201</v>
      </c>
      <c r="D112" s="15">
        <f t="shared" si="3"/>
        <v>32.367149758454104</v>
      </c>
      <c r="E112" s="12">
        <v>201</v>
      </c>
      <c r="F112" s="4"/>
      <c r="G112" s="4"/>
    </row>
    <row r="113" spans="1:7" s="1" customFormat="1" x14ac:dyDescent="0.25">
      <c r="A113" s="12">
        <v>10</v>
      </c>
      <c r="B113" s="14" t="s">
        <v>66</v>
      </c>
      <c r="C113" s="12">
        <v>245</v>
      </c>
      <c r="D113" s="15">
        <f t="shared" si="3"/>
        <v>39.452495974235106</v>
      </c>
      <c r="E113" s="12">
        <v>245</v>
      </c>
      <c r="F113" s="4"/>
      <c r="G113" s="4"/>
    </row>
    <row r="114" spans="1:7" s="1" customFormat="1" x14ac:dyDescent="0.25">
      <c r="A114" s="12">
        <v>11</v>
      </c>
      <c r="B114" s="14" t="s">
        <v>67</v>
      </c>
      <c r="C114" s="12">
        <v>130</v>
      </c>
      <c r="D114" s="15">
        <f t="shared" si="3"/>
        <v>20.933977455716587</v>
      </c>
      <c r="E114" s="12">
        <v>130</v>
      </c>
      <c r="F114" s="4"/>
      <c r="G114" s="4"/>
    </row>
    <row r="115" spans="1:7" s="1" customFormat="1" x14ac:dyDescent="0.25">
      <c r="A115" s="12">
        <v>12</v>
      </c>
      <c r="B115" s="14" t="s">
        <v>28</v>
      </c>
      <c r="C115" s="12">
        <v>0</v>
      </c>
      <c r="D115" s="15">
        <f t="shared" si="3"/>
        <v>0</v>
      </c>
      <c r="E115" s="12">
        <v>0</v>
      </c>
      <c r="F115" s="4"/>
      <c r="G115" s="4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3"/>
      <c r="B117" s="2"/>
      <c r="C117" s="2"/>
      <c r="D117" s="2"/>
      <c r="E117" s="2"/>
      <c r="F117" s="2"/>
      <c r="G117" s="2"/>
    </row>
    <row r="118" spans="1:7" ht="15" customHeight="1" x14ac:dyDescent="0.25">
      <c r="A118" s="6" t="s">
        <v>68</v>
      </c>
      <c r="B118" s="6"/>
      <c r="C118" s="6"/>
      <c r="D118" s="6"/>
      <c r="E118" s="6"/>
      <c r="F118" s="2"/>
      <c r="G118" s="2"/>
    </row>
    <row r="119" spans="1:7" ht="24.75" customHeight="1" x14ac:dyDescent="0.25">
      <c r="A119" s="7"/>
      <c r="B119" s="7"/>
      <c r="C119" s="8" t="s">
        <v>31</v>
      </c>
      <c r="D119" s="8" t="s">
        <v>32</v>
      </c>
      <c r="E119" s="8" t="s">
        <v>87</v>
      </c>
      <c r="F119" s="2"/>
      <c r="G119" s="2"/>
    </row>
    <row r="120" spans="1:7" x14ac:dyDescent="0.25">
      <c r="A120" s="7"/>
      <c r="B120" s="7"/>
      <c r="C120" s="8"/>
      <c r="D120" s="8"/>
      <c r="E120" s="8"/>
      <c r="F120" s="2"/>
      <c r="G120" s="2"/>
    </row>
    <row r="121" spans="1:7" ht="36" customHeight="1" x14ac:dyDescent="0.25">
      <c r="A121" s="16" t="s">
        <v>1</v>
      </c>
      <c r="B121" s="16"/>
      <c r="C121" s="17">
        <v>1501</v>
      </c>
      <c r="D121" s="17"/>
      <c r="E121" s="17">
        <v>1501</v>
      </c>
      <c r="F121" s="2"/>
      <c r="G121" s="2"/>
    </row>
    <row r="122" spans="1:7" ht="24" customHeight="1" x14ac:dyDescent="0.25">
      <c r="A122" s="16" t="s">
        <v>2</v>
      </c>
      <c r="B122" s="16"/>
      <c r="C122" s="17">
        <v>1503</v>
      </c>
      <c r="D122" s="17"/>
      <c r="E122" s="17">
        <v>1503</v>
      </c>
      <c r="F122" s="2"/>
      <c r="G122" s="2"/>
    </row>
    <row r="123" spans="1:7" ht="24" customHeight="1" x14ac:dyDescent="0.25">
      <c r="A123" s="16" t="s">
        <v>3</v>
      </c>
      <c r="B123" s="16"/>
      <c r="C123" s="17">
        <v>1110</v>
      </c>
      <c r="D123" s="17"/>
      <c r="E123" s="17">
        <v>1110</v>
      </c>
      <c r="F123" s="2"/>
      <c r="G123" s="2"/>
    </row>
    <row r="124" spans="1:7" ht="36" customHeight="1" x14ac:dyDescent="0.25">
      <c r="A124" s="16" t="s">
        <v>4</v>
      </c>
      <c r="B124" s="16"/>
      <c r="C124" s="9">
        <v>391</v>
      </c>
      <c r="D124" s="18">
        <f>C124*100/$C$122</f>
        <v>26.0146373918829</v>
      </c>
      <c r="E124" s="9">
        <v>391</v>
      </c>
      <c r="F124" s="2"/>
      <c r="G124" s="2"/>
    </row>
    <row r="125" spans="1:7" ht="36" customHeight="1" x14ac:dyDescent="0.25">
      <c r="A125" s="16" t="s">
        <v>5</v>
      </c>
      <c r="B125" s="16"/>
      <c r="C125" s="9">
        <v>391</v>
      </c>
      <c r="D125" s="9"/>
      <c r="E125" s="9">
        <v>391</v>
      </c>
      <c r="F125" s="2"/>
      <c r="G125" s="2"/>
    </row>
    <row r="126" spans="1:7" ht="36" customHeight="1" x14ac:dyDescent="0.25">
      <c r="A126" s="16" t="s">
        <v>6</v>
      </c>
      <c r="B126" s="16"/>
      <c r="C126" s="9">
        <v>0</v>
      </c>
      <c r="D126" s="9"/>
      <c r="E126" s="9">
        <v>0</v>
      </c>
      <c r="F126" s="2"/>
      <c r="G126" s="2"/>
    </row>
    <row r="127" spans="1:7" ht="36" customHeight="1" x14ac:dyDescent="0.25">
      <c r="A127" s="16" t="s">
        <v>7</v>
      </c>
      <c r="B127" s="16"/>
      <c r="C127" s="9">
        <v>0</v>
      </c>
      <c r="D127" s="9"/>
      <c r="E127" s="9">
        <v>0</v>
      </c>
      <c r="F127" s="2"/>
      <c r="G127" s="2"/>
    </row>
    <row r="128" spans="1:7" ht="36" customHeight="1" x14ac:dyDescent="0.25">
      <c r="A128" s="16" t="s">
        <v>8</v>
      </c>
      <c r="B128" s="16"/>
      <c r="C128" s="9">
        <v>0</v>
      </c>
      <c r="D128" s="9"/>
      <c r="E128" s="9">
        <v>0</v>
      </c>
      <c r="F128" s="2"/>
      <c r="G128" s="2"/>
    </row>
    <row r="129" spans="1:7" ht="24" customHeight="1" x14ac:dyDescent="0.25">
      <c r="A129" s="16" t="s">
        <v>9</v>
      </c>
      <c r="B129" s="16"/>
      <c r="C129" s="9">
        <v>387</v>
      </c>
      <c r="D129" s="9"/>
      <c r="E129" s="9">
        <v>387</v>
      </c>
      <c r="F129" s="2"/>
      <c r="G129" s="2"/>
    </row>
    <row r="130" spans="1:7" ht="48" customHeight="1" x14ac:dyDescent="0.25">
      <c r="A130" s="16" t="s">
        <v>10</v>
      </c>
      <c r="B130" s="16"/>
      <c r="C130" s="9">
        <v>4</v>
      </c>
      <c r="D130" s="9"/>
      <c r="E130" s="9">
        <v>4</v>
      </c>
      <c r="F130" s="2"/>
      <c r="G130" s="2"/>
    </row>
    <row r="131" spans="1:7" x14ac:dyDescent="0.25">
      <c r="A131" s="13"/>
      <c r="B131" s="13" t="s">
        <v>11</v>
      </c>
      <c r="C131" s="13"/>
      <c r="D131" s="13" t="s">
        <v>32</v>
      </c>
      <c r="E131" s="13"/>
      <c r="F131" s="2"/>
      <c r="G131" s="2"/>
    </row>
    <row r="132" spans="1:7" s="1" customFormat="1" x14ac:dyDescent="0.25">
      <c r="A132" s="12">
        <v>1</v>
      </c>
      <c r="B132" s="14" t="s">
        <v>69</v>
      </c>
      <c r="C132" s="12">
        <v>167</v>
      </c>
      <c r="D132" s="15">
        <f>C132*100/$C$124</f>
        <v>42.710997442455245</v>
      </c>
      <c r="E132" s="12">
        <v>167</v>
      </c>
      <c r="F132" s="4"/>
      <c r="G132" s="4"/>
    </row>
    <row r="133" spans="1:7" s="1" customFormat="1" x14ac:dyDescent="0.25">
      <c r="A133" s="12">
        <v>2</v>
      </c>
      <c r="B133" s="14" t="s">
        <v>70</v>
      </c>
      <c r="C133" s="12">
        <v>159</v>
      </c>
      <c r="D133" s="15">
        <f t="shared" ref="D133:D138" si="4">C133*100/$C$124</f>
        <v>40.664961636828643</v>
      </c>
      <c r="E133" s="12">
        <v>159</v>
      </c>
      <c r="F133" s="4"/>
      <c r="G133" s="4"/>
    </row>
    <row r="134" spans="1:7" s="1" customFormat="1" x14ac:dyDescent="0.25">
      <c r="A134" s="12">
        <v>3</v>
      </c>
      <c r="B134" s="14" t="s">
        <v>71</v>
      </c>
      <c r="C134" s="12">
        <v>89</v>
      </c>
      <c r="D134" s="15">
        <f t="shared" si="4"/>
        <v>22.762148337595907</v>
      </c>
      <c r="E134" s="12">
        <v>89</v>
      </c>
      <c r="F134" s="4"/>
      <c r="G134" s="4"/>
    </row>
    <row r="135" spans="1:7" s="1" customFormat="1" x14ac:dyDescent="0.25">
      <c r="A135" s="12">
        <v>4</v>
      </c>
      <c r="B135" s="14" t="s">
        <v>72</v>
      </c>
      <c r="C135" s="12">
        <v>118</v>
      </c>
      <c r="D135" s="15">
        <f t="shared" si="4"/>
        <v>30.179028132992329</v>
      </c>
      <c r="E135" s="12">
        <v>118</v>
      </c>
      <c r="F135" s="4"/>
      <c r="G135" s="4"/>
    </row>
    <row r="136" spans="1:7" s="1" customFormat="1" x14ac:dyDescent="0.25">
      <c r="A136" s="12">
        <v>5</v>
      </c>
      <c r="B136" s="14" t="s">
        <v>73</v>
      </c>
      <c r="C136" s="12">
        <v>168</v>
      </c>
      <c r="D136" s="15">
        <f t="shared" si="4"/>
        <v>42.966751918158565</v>
      </c>
      <c r="E136" s="12">
        <v>168</v>
      </c>
      <c r="F136" s="4"/>
      <c r="G136" s="4"/>
    </row>
    <row r="137" spans="1:7" s="1" customFormat="1" x14ac:dyDescent="0.25">
      <c r="A137" s="12">
        <v>6</v>
      </c>
      <c r="B137" s="14" t="s">
        <v>74</v>
      </c>
      <c r="C137" s="12">
        <v>259</v>
      </c>
      <c r="D137" s="15">
        <f t="shared" si="4"/>
        <v>66.240409207161122</v>
      </c>
      <c r="E137" s="12">
        <v>259</v>
      </c>
      <c r="F137" s="4"/>
      <c r="G137" s="4"/>
    </row>
    <row r="138" spans="1:7" s="1" customFormat="1" x14ac:dyDescent="0.25">
      <c r="A138" s="12">
        <v>7</v>
      </c>
      <c r="B138" s="14" t="s">
        <v>28</v>
      </c>
      <c r="C138" s="12">
        <v>7</v>
      </c>
      <c r="D138" s="15">
        <f t="shared" si="4"/>
        <v>1.7902813299232736</v>
      </c>
      <c r="E138" s="12">
        <v>7</v>
      </c>
      <c r="F138" s="4"/>
      <c r="G138" s="4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3"/>
      <c r="B140" s="2"/>
      <c r="C140" s="2"/>
      <c r="D140" s="2"/>
      <c r="E140" s="2"/>
      <c r="F140" s="2"/>
      <c r="G140" s="2"/>
    </row>
    <row r="141" spans="1:7" ht="15" customHeight="1" x14ac:dyDescent="0.25">
      <c r="A141" s="6" t="s">
        <v>75</v>
      </c>
      <c r="B141" s="6"/>
      <c r="C141" s="6"/>
      <c r="D141" s="6"/>
      <c r="E141" s="6"/>
      <c r="F141" s="2"/>
      <c r="G141" s="2"/>
    </row>
    <row r="142" spans="1:7" x14ac:dyDescent="0.25">
      <c r="A142" s="7"/>
      <c r="B142" s="7"/>
      <c r="C142" s="8" t="s">
        <v>89</v>
      </c>
      <c r="D142" s="8" t="s">
        <v>32</v>
      </c>
      <c r="E142" s="8" t="s">
        <v>88</v>
      </c>
      <c r="F142" s="2"/>
      <c r="G142" s="2"/>
    </row>
    <row r="143" spans="1:7" x14ac:dyDescent="0.25">
      <c r="A143" s="7"/>
      <c r="B143" s="7"/>
      <c r="C143" s="8"/>
      <c r="D143" s="8"/>
      <c r="E143" s="8"/>
      <c r="F143" s="2"/>
      <c r="G143" s="2"/>
    </row>
    <row r="144" spans="1:7" ht="36" customHeight="1" x14ac:dyDescent="0.25">
      <c r="A144" s="16" t="s">
        <v>1</v>
      </c>
      <c r="B144" s="16"/>
      <c r="C144" s="17">
        <v>1413</v>
      </c>
      <c r="D144" s="17"/>
      <c r="E144" s="17">
        <v>1413</v>
      </c>
      <c r="F144" s="2"/>
      <c r="G144" s="2"/>
    </row>
    <row r="145" spans="1:7" ht="24" customHeight="1" x14ac:dyDescent="0.25">
      <c r="A145" s="16" t="s">
        <v>2</v>
      </c>
      <c r="B145" s="16"/>
      <c r="C145" s="17">
        <v>1419</v>
      </c>
      <c r="D145" s="17"/>
      <c r="E145" s="17">
        <v>1419</v>
      </c>
      <c r="F145" s="2"/>
      <c r="G145" s="2"/>
    </row>
    <row r="146" spans="1:7" ht="24" customHeight="1" x14ac:dyDescent="0.25">
      <c r="A146" s="16" t="s">
        <v>3</v>
      </c>
      <c r="B146" s="16"/>
      <c r="C146" s="9">
        <v>742</v>
      </c>
      <c r="D146" s="9"/>
      <c r="E146" s="9">
        <v>742</v>
      </c>
      <c r="F146" s="2"/>
      <c r="G146" s="2"/>
    </row>
    <row r="147" spans="1:7" ht="36" customHeight="1" x14ac:dyDescent="0.25">
      <c r="A147" s="16" t="s">
        <v>4</v>
      </c>
      <c r="B147" s="16"/>
      <c r="C147" s="9">
        <v>671</v>
      </c>
      <c r="D147" s="18">
        <f>C147*100/$C$145</f>
        <v>47.286821705426355</v>
      </c>
      <c r="E147" s="9">
        <v>671</v>
      </c>
      <c r="F147" s="2"/>
      <c r="G147" s="2"/>
    </row>
    <row r="148" spans="1:7" ht="36" customHeight="1" x14ac:dyDescent="0.25">
      <c r="A148" s="16" t="s">
        <v>5</v>
      </c>
      <c r="B148" s="16"/>
      <c r="C148" s="9">
        <v>662</v>
      </c>
      <c r="D148" s="9"/>
      <c r="E148" s="9">
        <v>662</v>
      </c>
      <c r="F148" s="2"/>
      <c r="G148" s="2"/>
    </row>
    <row r="149" spans="1:7" ht="36" customHeight="1" x14ac:dyDescent="0.25">
      <c r="A149" s="16" t="s">
        <v>6</v>
      </c>
      <c r="B149" s="16"/>
      <c r="C149" s="9">
        <v>9</v>
      </c>
      <c r="D149" s="9"/>
      <c r="E149" s="9">
        <v>9</v>
      </c>
      <c r="F149" s="2"/>
      <c r="G149" s="2"/>
    </row>
    <row r="150" spans="1:7" ht="36" customHeight="1" x14ac:dyDescent="0.25">
      <c r="A150" s="16" t="s">
        <v>7</v>
      </c>
      <c r="B150" s="16"/>
      <c r="C150" s="9">
        <v>0</v>
      </c>
      <c r="D150" s="9"/>
      <c r="E150" s="9">
        <v>0</v>
      </c>
      <c r="F150" s="2"/>
      <c r="G150" s="2"/>
    </row>
    <row r="151" spans="1:7" ht="36" customHeight="1" x14ac:dyDescent="0.25">
      <c r="A151" s="16" t="s">
        <v>8</v>
      </c>
      <c r="B151" s="16"/>
      <c r="C151" s="9">
        <v>0</v>
      </c>
      <c r="D151" s="9"/>
      <c r="E151" s="9">
        <v>0</v>
      </c>
      <c r="F151" s="2"/>
      <c r="G151" s="2"/>
    </row>
    <row r="152" spans="1:7" ht="24" customHeight="1" x14ac:dyDescent="0.25">
      <c r="A152" s="16" t="s">
        <v>9</v>
      </c>
      <c r="B152" s="16"/>
      <c r="C152" s="9">
        <v>661</v>
      </c>
      <c r="D152" s="9"/>
      <c r="E152" s="9">
        <v>661</v>
      </c>
      <c r="F152" s="2"/>
      <c r="G152" s="2"/>
    </row>
    <row r="153" spans="1:7" ht="48" customHeight="1" x14ac:dyDescent="0.25">
      <c r="A153" s="16" t="s">
        <v>10</v>
      </c>
      <c r="B153" s="16"/>
      <c r="C153" s="9">
        <v>10</v>
      </c>
      <c r="D153" s="9"/>
      <c r="E153" s="9">
        <v>10</v>
      </c>
      <c r="F153" s="2"/>
      <c r="G153" s="2"/>
    </row>
    <row r="154" spans="1:7" x14ac:dyDescent="0.25">
      <c r="A154" s="19" t="s">
        <v>11</v>
      </c>
      <c r="B154" s="19"/>
      <c r="C154" s="13"/>
      <c r="D154" s="13" t="s">
        <v>32</v>
      </c>
      <c r="E154" s="13"/>
      <c r="F154" s="2"/>
      <c r="G154" s="2"/>
    </row>
    <row r="155" spans="1:7" s="1" customFormat="1" ht="24" x14ac:dyDescent="0.25">
      <c r="A155" s="12">
        <v>1</v>
      </c>
      <c r="B155" s="14" t="s">
        <v>76</v>
      </c>
      <c r="C155" s="12">
        <v>323</v>
      </c>
      <c r="D155" s="12"/>
      <c r="E155" s="12">
        <v>323</v>
      </c>
      <c r="F155" s="4"/>
      <c r="G155" s="4"/>
    </row>
    <row r="156" spans="1:7" s="1" customFormat="1" ht="24" x14ac:dyDescent="0.25">
      <c r="A156" s="12">
        <v>2</v>
      </c>
      <c r="B156" s="14" t="s">
        <v>77</v>
      </c>
      <c r="C156" s="12">
        <v>323</v>
      </c>
      <c r="D156" s="12"/>
      <c r="E156" s="12">
        <v>323</v>
      </c>
      <c r="F156" s="4"/>
      <c r="G156" s="4"/>
    </row>
    <row r="157" spans="1:7" s="1" customFormat="1" ht="24" x14ac:dyDescent="0.25">
      <c r="A157" s="12">
        <v>3</v>
      </c>
      <c r="B157" s="14" t="s">
        <v>78</v>
      </c>
      <c r="C157" s="12">
        <v>164</v>
      </c>
      <c r="D157" s="12"/>
      <c r="E157" s="12">
        <v>164</v>
      </c>
      <c r="F157" s="4"/>
      <c r="G157" s="4"/>
    </row>
    <row r="158" spans="1:7" s="1" customFormat="1" ht="24" x14ac:dyDescent="0.25">
      <c r="A158" s="12">
        <v>4</v>
      </c>
      <c r="B158" s="14" t="s">
        <v>79</v>
      </c>
      <c r="C158" s="12">
        <v>34</v>
      </c>
      <c r="D158" s="12"/>
      <c r="E158" s="12">
        <v>34</v>
      </c>
      <c r="F158" s="4"/>
      <c r="G158" s="4"/>
    </row>
    <row r="159" spans="1:7" s="1" customFormat="1" x14ac:dyDescent="0.25">
      <c r="A159" s="12">
        <v>5</v>
      </c>
      <c r="B159" s="14" t="s">
        <v>80</v>
      </c>
      <c r="C159" s="12">
        <v>243</v>
      </c>
      <c r="D159" s="12"/>
      <c r="E159" s="12">
        <v>243</v>
      </c>
      <c r="F159" s="4"/>
      <c r="G159" s="4"/>
    </row>
    <row r="160" spans="1:7" s="1" customFormat="1" x14ac:dyDescent="0.25">
      <c r="A160" s="12">
        <v>6</v>
      </c>
      <c r="B160" s="14" t="s">
        <v>81</v>
      </c>
      <c r="C160" s="12">
        <v>209</v>
      </c>
      <c r="D160" s="12"/>
      <c r="E160" s="12">
        <v>209</v>
      </c>
      <c r="F160" s="4"/>
      <c r="G160" s="4"/>
    </row>
    <row r="161" spans="1:7" s="1" customFormat="1" x14ac:dyDescent="0.25">
      <c r="A161" s="12">
        <v>7</v>
      </c>
      <c r="B161" s="14" t="s">
        <v>82</v>
      </c>
      <c r="C161" s="12">
        <v>88</v>
      </c>
      <c r="D161" s="12"/>
      <c r="E161" s="12">
        <v>88</v>
      </c>
      <c r="F161" s="4"/>
      <c r="G161" s="4"/>
    </row>
    <row r="162" spans="1:7" s="1" customFormat="1" x14ac:dyDescent="0.25">
      <c r="A162" s="12">
        <v>8</v>
      </c>
      <c r="B162" s="14" t="s">
        <v>83</v>
      </c>
      <c r="C162" s="12">
        <v>377</v>
      </c>
      <c r="D162" s="12"/>
      <c r="E162" s="12">
        <v>377</v>
      </c>
      <c r="F162" s="4"/>
      <c r="G162" s="4"/>
    </row>
    <row r="163" spans="1:7" s="1" customFormat="1" x14ac:dyDescent="0.25">
      <c r="A163" s="12">
        <v>9</v>
      </c>
      <c r="B163" s="14" t="s">
        <v>28</v>
      </c>
      <c r="C163" s="12">
        <v>1</v>
      </c>
      <c r="D163" s="12"/>
      <c r="E163" s="12">
        <v>1</v>
      </c>
      <c r="F163" s="4"/>
      <c r="G163" s="4"/>
    </row>
  </sheetData>
  <mergeCells count="88">
    <mergeCell ref="A154:B154"/>
    <mergeCell ref="E119:E120"/>
    <mergeCell ref="D119:D120"/>
    <mergeCell ref="C119:C120"/>
    <mergeCell ref="A141:E141"/>
    <mergeCell ref="C142:C143"/>
    <mergeCell ref="D142:D143"/>
    <mergeCell ref="E142:E143"/>
    <mergeCell ref="A75:B75"/>
    <mergeCell ref="A90:E90"/>
    <mergeCell ref="E91:E92"/>
    <mergeCell ref="C91:C92"/>
    <mergeCell ref="D91:D92"/>
    <mergeCell ref="A118:E118"/>
    <mergeCell ref="A148:B14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25:B125"/>
    <mergeCell ref="A126:B126"/>
    <mergeCell ref="A127:B127"/>
    <mergeCell ref="A128:B128"/>
    <mergeCell ref="A129:B129"/>
    <mergeCell ref="A130:B130"/>
    <mergeCell ref="A121:B121"/>
    <mergeCell ref="A122:B122"/>
    <mergeCell ref="A123:B123"/>
    <mergeCell ref="A124:B124"/>
    <mergeCell ref="A97:B9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69:B6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2:E62"/>
    <mergeCell ref="E63:E64"/>
    <mergeCell ref="C63:C64"/>
    <mergeCell ref="D63:D64"/>
    <mergeCell ref="A42:B4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35:E35"/>
    <mergeCell ref="C36:C37"/>
    <mergeCell ref="D36:D37"/>
    <mergeCell ref="E36:E37"/>
    <mergeCell ref="A1:G1"/>
    <mergeCell ref="A2:G2"/>
    <mergeCell ref="C3:C4"/>
    <mergeCell ref="F3:F4"/>
    <mergeCell ref="G3:G4"/>
    <mergeCell ref="E3:E4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2021-10-08T09:17:08Z</dcterms:modified>
</cp:coreProperties>
</file>